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12" documentId="8_{752365A4-3E67-4375-9912-14EF36E5F11A}" xr6:coauthVersionLast="47" xr6:coauthVersionMax="47" xr10:uidLastSave="{833C2DB4-8865-4686-8902-79C5EC7246F1}"/>
  <bookViews>
    <workbookView xWindow="-28920" yWindow="2730" windowWidth="29040" windowHeight="15720" xr2:uid="{2D315C56-5282-4274-AB28-C5567BAC1C80}"/>
  </bookViews>
  <sheets>
    <sheet name="Instructions for Use" sheetId="4" r:id="rId1"/>
    <sheet name="ANSI ASB 175-2024 1st Ed." sheetId="1" r:id="rId2"/>
    <sheet name="Lists" sheetId="2" r:id="rId3"/>
  </sheets>
  <definedNames>
    <definedName name="_xlnm._FilterDatabase" localSheetId="1" hidden="1">'ANSI ASB 175-2024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<sst xmlns="http://schemas.openxmlformats.org/spreadsheetml/2006/main" count="147" uniqueCount="106">
  <si>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</si>
  <si>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</si>
  <si>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</si>
  <si>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</si>
  <si>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</si>
  <si>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</si>
  <si>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</si>
  <si>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</si>
  <si>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</si>
  <si>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</si>
  <si>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</si>
  <si>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</si>
  <si>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</si>
  <si>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</si>
  <si>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</si>
  <si>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</si>
  <si>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</si>
  <si>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</si>
  <si>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</si>
  <si>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</si>
  <si>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</si>
  <si>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</si>
  <si>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</si>
  <si>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</si>
  <si>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</si>
  <si>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</si>
  <si>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</si>
  <si>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</si>
  <si>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</si>
  <si>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</si>
  <si>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</si>
  <si>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</si>
  <si>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</si>
  <si>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</si>
  <si>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</si>
  <si>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</si>
  <si>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</si>
  <si>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</si>
  <si>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</si>
  <si>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</si>
  <si>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</si>
  <si>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</si>
  <si>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</si>
  <si>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</si>
  <si>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</si>
  <si>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</si>
  <si>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</si>
  <si>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</si>
  <si>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</si>
  <si>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</si>
  <si>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</si>
  <si>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</si>
  <si>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</si>
  <si>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</si>
  <si>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</si>
  <si>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</si>
  <si>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</si>
  <si>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</si>
  <si>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</si>
  <si>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</si>
  <si>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</si>
  <si>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</si>
  <si>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</si>
  <si>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</si>
  <si>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</si>
  <si>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</si>
  <si>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</si>
  <si>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</si>
  <si>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</si>
  <si>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</si>
  <si>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</si>
  <si>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</si>
  <si>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</si>
  <si>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</si>
  <si>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</si>
  <si>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Standard for Interpreting, Comparing and Reporting DNA Test Results Associated with Failed Controls and Contamination Events</t>
  </si>
  <si>
    <t>V1</t>
  </si>
  <si>
    <t>The laboratory protocol shall define what constitutes: 
a) contamination in a negative control; 
b) contamination in a positive control; 
c) contamination in forensic or reference sample DNA test results; 
d) contamination in database sample DNA test results; 
e) a failed positive control; 
f) a failed negative control.</t>
  </si>
  <si>
    <t>The laboratory shall perform and document the assessment of the integrity of the associated DNA test results to determine the impact of the failed control or contamination.  
NOTE  It is intended that this is performed and documented in conjunction with the laboratory’s documented quality assurance program.</t>
  </si>
  <si>
    <t>If the DNA test results are determined to be suitable for interpretation/comparison within the constraints of the laboratory's internal validation studies and documented interpretation and comparison protocols and the laboratory does not retest, the laboratory shall perform and report the interpretation and comparison(s) with applicable statistical analysis.</t>
  </si>
  <si>
    <t>When reporting interpretations and comparisons associated with a failed control or contamination event, the report shall identify the associated DNA test results and describe the nature of the event. 
NOTE  Examples of scenarios where the data are or are not impacted are provided in Annex A.</t>
  </si>
  <si>
    <t>The laboratory shall have a written protocol for the release of identifying information for the source of the contamination.</t>
  </si>
  <si>
    <t>The case record for each sample associated with a failed control or contamination event must contain documentation of the required assessment detailed in 4.2 including the following for the affected sample(s), as applicable:</t>
  </si>
  <si>
    <t>The forensic sample, reference, or control DNA test result that failed or was contaminated.</t>
  </si>
  <si>
    <t>The likely or known cause of the failed control or contamination.</t>
  </si>
  <si>
    <t>The impact of the failed control or contaminant on the integrity of the DNA test results.</t>
  </si>
  <si>
    <t xml:space="preserve">The determination of whether an affected DNA test result is suitable, or unsuitable, for interpretation/comparison. </t>
  </si>
  <si>
    <t>4</t>
  </si>
  <si>
    <t>4.1</t>
  </si>
  <si>
    <t>4.2</t>
  </si>
  <si>
    <t>4.2.1</t>
  </si>
  <si>
    <t>4.2.2</t>
  </si>
  <si>
    <t>4.2.3</t>
  </si>
  <si>
    <t>4.3</t>
  </si>
  <si>
    <t>4.4</t>
  </si>
  <si>
    <t>4.5</t>
  </si>
  <si>
    <t>4.5.1</t>
  </si>
  <si>
    <t>4.5.2</t>
  </si>
  <si>
    <t>4.5.3</t>
  </si>
  <si>
    <t>4.5.4</t>
  </si>
  <si>
    <t>4.5.5</t>
  </si>
  <si>
    <t>ANSI/ASB 175-2024, First Edition</t>
  </si>
  <si>
    <t>Requirements</t>
  </si>
  <si>
    <t>If the DNA test results are determined to be unsuitable for interpretation/comparison and retesting is not conducted, the results shall be reported as not suitable for interpretation/comparison according to laboratory policy. 
NOTE  If the DNA test results are determined to be unsuitable for interpretation and retesting is conducted, it may be necessary to report results, interpretations and comparisons from the original test and subsequent test(s).</t>
  </si>
  <si>
    <t>The assessment shall be based on the laboratory’s validation studies and protocols, including but not limited to interpretation and comparison protocol(s) and quality assurance protocols.
This assessment shall include a determination of the possible cause and effect of the failed control or contamination, and an assessment of the risks associated with moving forward with data interpretation vs. those associated with re-testing.
NOTE  Re-testing the forensic sample prior to the step in which the problem was identified may be performed; however, there are circumstances where this may not be feasible or necessary. Reasons for not conducting retesting include, but are not limited to: the sample was consumed during the initial analysis so re-testing is not possible; additional testing would exhaust the remaining portion of the sample or DNA extract eliminating the possibility of future testing; re-testing will likely not generate a different DNA profile; or the associated profile(s) would not be suitable for comparison even if the controls produced the expected results.
Some questions that might be asked to determine whether the data should be reported without retesting include: 
1) would retesting consume or limit the sample such that it would preclude any future testing with another current or future method? 
2) based on the profile observed, is there an expectation that the concern will be resolved with re-testing or would similar results be expected (e.g., same number of contributors, contamination still would be present)?</t>
  </si>
  <si>
    <t>The likely or known source of contamination. 
NOTE  If an individual is determined to be the source, that individual may be identified by name, employment position or other descriptor as permitted by law and agency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</si>
</sst>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8"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49" fontId="1" fillId="3" borderId="0" xfId="0" applyNumberFormat="1" applyFont="1" applyFill="1" applyAlignment="1" applyProtection="1">
      <alignment horizontal="left" vertical="top" wrapText="1"/>
    </xf>
    <xf numFmtId="0" fontId="2" fillId="4" borderId="0" xfId="0" applyFont="1" applyFill="1" applyAlignment="1" applyProtection="1">
      <alignment horizontal="left" vertical="top" textRotation="90"/>
    </xf>
    <xf numFmtId="0" fontId="1" fillId="4" borderId="0" xfId="0" applyFont="1" applyFill="1" applyAlignment="1" applyProtection="1">
      <alignment horizontal="left" vertical="top" wrapText="1"/>
    </xf>
    <xf numFmtId="49" fontId="1" fillId="4" borderId="0" xfId="0" applyNumberFormat="1" applyFont="1" applyFill="1" applyAlignment="1" applyProtection="1">
      <alignment horizontal="left" vertical="top" wrapText="1"/>
    </xf>
    <xf numFmtId="164" fontId="1" fillId="4" borderId="0" xfId="0" applyNumberFormat="1" applyFont="1" applyFill="1" applyAlignment="1" applyProtection="1">
      <alignment horizontal="left" vertical="top" wrapText="1"/>
    </xf>
    <xf numFmtId="0" fontId="2" fillId="2" borderId="0" xfId="0" applyFont="1" applyFill="1" applyAlignment="1" applyProtection="1">
      <alignment horizontal="left" vertical="top" textRotation="90"/>
    </xf>
    <xf numFmtId="49" fontId="1" fillId="2" borderId="0" xfId="0" applyNumberFormat="1" applyFont="1" applyFill="1" applyAlignment="1" applyProtection="1">
      <alignment horizontal="left" vertical="top" wrapText="1"/>
    </xf>
    <xf numFmtId="0" fontId="1" fillId="2" borderId="0" xfId="0" applyFont="1" applyFill="1" applyAlignment="1" applyProtection="1">
      <alignment horizontal="left" vertical="top" wrapText="1"/>
    </xf>
    <xf numFmtId="0" fontId="1" fillId="0" borderId="0" xfId="0" applyFont="1" applyAlignment="1" applyProtection="1">
      <alignment horizontal="left" vertical="top"/>
    </xf>
    <xf numFmtId="165" fontId="1" fillId="0" borderId="0" xfId="0" applyNumberFormat="1" applyFont="1" applyAlignment="1" applyProtection="1">
      <alignment horizontal="left" vertical="top"/>
    </xf>
    <xf numFmtId="0" fontId="8" fillId="0" borderId="0" xfId="0" applyFont="1" applyAlignment="1" applyProtection="1">
      <alignment horizontal="left" vertical="top" wrapText="1"/>
    </xf>
    <xf numFmtId="0" fontId="0" fillId="0" borderId="0" xfId="0" applyAlignment="1" applyProtection="1">
      <alignment horizontal="left" vertical="top" wrapText="1"/>
    </xf>
    <xf numFmtId="49" fontId="0" fillId="0" borderId="0" xfId="0" applyNumberFormat="1" applyAlignment="1" applyProtection="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interpreting-comparing-and-reporting-dna-test-results-associated-faile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7" sqref="A7"/>
    </sheetView>
  </sheetViews>
  <sheetFormatPr defaultRowHeight="14.25" x14ac:dyDescent="0.45"/>
  <cols>
    <col min="1" max="1" width="83.86328125" style="3" customWidth="1"/>
  </cols>
  <sheetData>
    <row r="1" spans="1:1" ht="23.25" x14ac:dyDescent="0.7">
      <c r="A1" s="24" t="s">
        <v>62</v>
      </c>
    </row>
    <row r="2" spans="1:1" ht="207.4"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7"/>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2" t="s">
        <v>101</v>
      </c>
      <c r="B1" s="27"/>
    </row>
    <row r="2" spans="1:17" outlineLevel="1" x14ac:dyDescent="0.45">
      <c r="A2" s="29" t="s">
        <v>75</v>
      </c>
      <c r="B2" s="27"/>
    </row>
    <row r="3" spans="1:17" outlineLevel="1" x14ac:dyDescent="0.45">
      <c r="A3" s="42" t="s">
        <v>0</v>
      </c>
      <c r="B3" s="43" t="s">
        <v>66</v>
      </c>
    </row>
    <row r="4" spans="1:17" outlineLevel="1" x14ac:dyDescent="0.45">
      <c r="A4" s="42" t="s">
        <v>1</v>
      </c>
      <c r="B4" s="43" t="s">
        <v>76</v>
      </c>
    </row>
    <row r="5" spans="1:17" outlineLevel="1" x14ac:dyDescent="0.45"/>
    <row r="6" spans="1:17" s="25" customFormat="1" ht="57"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x14ac:dyDescent="0.45">
      <c r="A7" s="44" t="s">
        <v>102</v>
      </c>
      <c r="B7" s="45" t="s">
        <v>87</v>
      </c>
      <c r="C7" s="46" t="s">
        <v>46</v>
      </c>
      <c r="D7" s="45"/>
      <c r="H7" s="6"/>
    </row>
    <row r="8" spans="1:17" ht="99.75" x14ac:dyDescent="0.45">
      <c r="A8" s="44" t="s">
        <v>102</v>
      </c>
      <c r="B8" s="45" t="s">
        <v>88</v>
      </c>
      <c r="C8" s="46" t="s">
        <v>47</v>
      </c>
      <c r="D8" s="45" t="s">
        <v>77</v>
      </c>
      <c r="H8" s="6"/>
    </row>
    <row r="9" spans="1:17" ht="71.25" x14ac:dyDescent="0.45">
      <c r="A9" s="44" t="s">
        <v>102</v>
      </c>
      <c r="B9" s="45" t="s">
        <v>89</v>
      </c>
      <c r="C9" s="46" t="s">
        <v>47</v>
      </c>
      <c r="D9" s="45" t="s">
        <v>78</v>
      </c>
      <c r="H9" s="6"/>
    </row>
    <row r="10" spans="1:17" ht="297" customHeight="1" x14ac:dyDescent="0.45">
      <c r="A10" s="44" t="s">
        <v>102</v>
      </c>
      <c r="B10" s="45" t="s">
        <v>90</v>
      </c>
      <c r="C10" s="46" t="s">
        <v>47</v>
      </c>
      <c r="D10" s="45" t="s">
        <v>104</v>
      </c>
      <c r="H10" s="6"/>
    </row>
    <row r="11" spans="1:17" ht="60" customHeight="1" x14ac:dyDescent="0.45">
      <c r="A11" s="44" t="s">
        <v>102</v>
      </c>
      <c r="B11" s="45" t="s">
        <v>91</v>
      </c>
      <c r="C11" s="46" t="s">
        <v>47</v>
      </c>
      <c r="D11" s="45" t="s">
        <v>79</v>
      </c>
      <c r="H11" s="6"/>
    </row>
    <row r="12" spans="1:17" ht="71.25" x14ac:dyDescent="0.45">
      <c r="A12" s="44" t="s">
        <v>102</v>
      </c>
      <c r="B12" s="45" t="s">
        <v>92</v>
      </c>
      <c r="C12" s="46" t="s">
        <v>47</v>
      </c>
      <c r="D12" s="45" t="s">
        <v>103</v>
      </c>
      <c r="H12" s="6"/>
    </row>
    <row r="13" spans="1:17" ht="57" x14ac:dyDescent="0.45">
      <c r="A13" s="44" t="s">
        <v>102</v>
      </c>
      <c r="B13" s="45" t="s">
        <v>93</v>
      </c>
      <c r="C13" s="46" t="s">
        <v>47</v>
      </c>
      <c r="D13" s="45" t="s">
        <v>80</v>
      </c>
      <c r="H13" s="6"/>
    </row>
    <row r="14" spans="1:17" ht="36.75" customHeight="1" x14ac:dyDescent="0.45">
      <c r="A14" s="44" t="s">
        <v>102</v>
      </c>
      <c r="B14" s="45" t="s">
        <v>94</v>
      </c>
      <c r="C14" s="46" t="s">
        <v>47</v>
      </c>
      <c r="D14" s="45" t="s">
        <v>81</v>
      </c>
      <c r="H14" s="6"/>
    </row>
    <row r="15" spans="1:17" ht="52.25" customHeight="1" x14ac:dyDescent="0.45">
      <c r="A15" s="44" t="s">
        <v>102</v>
      </c>
      <c r="B15" s="45" t="s">
        <v>95</v>
      </c>
      <c r="C15" s="46" t="s">
        <v>49</v>
      </c>
      <c r="D15" s="45" t="s">
        <v>82</v>
      </c>
      <c r="H15" s="6"/>
    </row>
    <row r="16" spans="1:17" x14ac:dyDescent="0.45">
      <c r="A16" s="44" t="s">
        <v>102</v>
      </c>
      <c r="B16" s="45" t="s">
        <v>96</v>
      </c>
      <c r="C16" s="46" t="s">
        <v>49</v>
      </c>
      <c r="D16" s="45" t="s">
        <v>83</v>
      </c>
      <c r="H16" s="6"/>
    </row>
    <row r="17" spans="1:8" ht="42.75" x14ac:dyDescent="0.45">
      <c r="A17" s="44" t="s">
        <v>102</v>
      </c>
      <c r="B17" s="45" t="s">
        <v>97</v>
      </c>
      <c r="C17" s="46" t="s">
        <v>49</v>
      </c>
      <c r="D17" s="45" t="s">
        <v>105</v>
      </c>
      <c r="H17" s="6"/>
    </row>
    <row r="18" spans="1:8" x14ac:dyDescent="0.45">
      <c r="A18" s="44" t="s">
        <v>102</v>
      </c>
      <c r="B18" s="45" t="s">
        <v>98</v>
      </c>
      <c r="C18" s="46" t="s">
        <v>49</v>
      </c>
      <c r="D18" s="45" t="s">
        <v>84</v>
      </c>
      <c r="H18" s="6"/>
    </row>
    <row r="19" spans="1:8" x14ac:dyDescent="0.45">
      <c r="A19" s="44" t="s">
        <v>102</v>
      </c>
      <c r="B19" s="45" t="s">
        <v>99</v>
      </c>
      <c r="C19" s="46" t="s">
        <v>49</v>
      </c>
      <c r="D19" s="45" t="s">
        <v>85</v>
      </c>
      <c r="H19" s="6"/>
    </row>
    <row r="20" spans="1:8" ht="31.8" customHeight="1" x14ac:dyDescent="0.45">
      <c r="A20" s="44" t="s">
        <v>102</v>
      </c>
      <c r="B20" s="45" t="s">
        <v>100</v>
      </c>
      <c r="C20" s="46" t="s">
        <v>49</v>
      </c>
      <c r="D20" s="45" t="s">
        <v>86</v>
      </c>
      <c r="H20" s="6"/>
    </row>
    <row r="21" spans="1:8" x14ac:dyDescent="0.45">
      <c r="A21" s="30"/>
      <c r="B21" s="30"/>
      <c r="D21" s="6"/>
      <c r="H21" s="6"/>
    </row>
    <row r="22" spans="1:8" x14ac:dyDescent="0.45">
      <c r="A22" s="30"/>
      <c r="B22" s="30"/>
      <c r="D22" s="6"/>
      <c r="H22" s="6"/>
    </row>
    <row r="23" spans="1:8" x14ac:dyDescent="0.45">
      <c r="A23" s="31"/>
      <c r="B23" s="6"/>
      <c r="H23" s="6"/>
    </row>
    <row r="24" spans="1:8" x14ac:dyDescent="0.45">
      <c r="A24" s="31"/>
      <c r="B24" s="6"/>
      <c r="H24" s="6"/>
    </row>
    <row r="25" spans="1:8" x14ac:dyDescent="0.45">
      <c r="A25" s="31"/>
      <c r="B25" s="6"/>
      <c r="H25" s="6"/>
    </row>
    <row r="26" spans="1:8" x14ac:dyDescent="0.45">
      <c r="A26" s="31"/>
      <c r="B26" s="6"/>
      <c r="H26" s="6"/>
    </row>
    <row r="27" spans="1:8" x14ac:dyDescent="0.45">
      <c r="A27" s="31"/>
      <c r="B27" s="6"/>
      <c r="H27" s="6"/>
    </row>
    <row r="28" spans="1:8" x14ac:dyDescent="0.45">
      <c r="A28" s="6"/>
      <c r="B28" s="6"/>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sheetData>
  <sheetProtection algorithmName="SHA-512" hashValue="qrq+T8xm/9W8FTjBcShhQsOhnovMGr9/iz6U3/oJ0+Dv6qSxUl44TLkxaLTDEOiHbQwr1gmt9TkuzCYKcCxQKQ==" saltValue="SadQF/DB8lxdMTGEroZwCQ==" spinCount="100000" sheet="1" objects="1" scenarios="1" formatColumns="0" formatRows="0" selectLockedCells="1" sort="0" autoFilter="0" pivotTables="0"/>
  <protectedRanges>
    <protectedRange sqref="A6:Q20" name="AllowSortFilter"/>
  </protectedRanges>
  <autoFilter ref="A6:R6" xr:uid="{AC0F50CC-046C-4BF5-AD0D-B77ED3EE4B5C}"/>
  <conditionalFormatting sqref="C7:C398">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98">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98">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398">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398">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398">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98">
    <cfRule type="expression" dxfId="2" priority="15">
      <formula>N7="Opportunity for Improvement"</formula>
    </cfRule>
  </conditionalFormatting>
  <conditionalFormatting sqref="P7:P398">
    <cfRule type="expression" dxfId="1" priority="14">
      <formula>N7="Nonconforming"</formula>
    </cfRule>
  </conditionalFormatting>
  <conditionalFormatting sqref="Q7:Q398">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7" xr:uid="{51234A58-670C-4F8D-A266-3B9CC880972E}">
      <formula1>1</formula1>
    </dataValidation>
  </dataValidations>
  <hyperlinks>
    <hyperlink ref="A2" r:id="rId1" xr:uid="{B4FBEC8F-C01D-4A13-81EB-1BC81924B505}"/>
  </hyperlinks>
  <pageMargins left="0.7" right="0.7" top="0.75" bottom="0.75" header="0.3" footer="0.3"/>
  <pageSetup orientation="portrait" horizontalDpi="4294967293" verticalDpi="4294967293" r:id="rId2"/>
  <ignoredErrors>
    <ignoredError sqref="B7:B20"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AB7E878-1B92-48EE-B430-37F372A2B670}">
          <x14:formula1>
            <xm:f>Lists!$K$2:$K$8</xm:f>
          </x14:formula1>
          <xm:sqref>N7:N398</xm:sqref>
        </x14:dataValidation>
        <x14:dataValidation type="list" allowBlank="1" showInputMessage="1" showErrorMessage="1" xr:uid="{9A54BD57-5DD5-448C-B69B-B1C1733155B5}">
          <x14:formula1>
            <xm:f>OFFSET(Lists!$D$1,1,MATCH($G7,Lists!$D$1:$H$1,0)-1,5,1)</xm:f>
          </x14:formula1>
          <xm:sqref>H7:H397</xm:sqref>
        </x14:dataValidation>
        <x14:dataValidation type="list" allowBlank="1" showInputMessage="1" showErrorMessage="1" xr:uid="{321D91F2-4D01-4A75-9032-F78C515A6348}">
          <x14:formula1>
            <xm:f>Lists!$D$1:$J$1</xm:f>
          </x14:formula1>
          <xm:sqref>G7:G398</xm:sqref>
        </x14:dataValidation>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5" sqref="C1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lTY2rrKfybbx/DiseMzsnbzMVu7VLSkZkuSHbHXgleMnktrD3I6rRReXYh8iOCE3sm5fXxkcaXe8bb+MAli1Vg==" saltValue="fZ5qYMsViKiI+jqXwjr4Q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175-2024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2024-09-15T14:40:49Z</dcterms:created>
  <dcterms:modified xsi:type="dcterms:W3CDTF">2025-01-27T22:47:48Z</dcterms:modified>
  <cp:category/>
  <cp:contentStatus/>
</cp:coreProperties>
</file>