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8_{57EFE2EB-3FD0-4810-9451-923426BEE90A}"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ASTM E3150-18" sheetId="1" r:id="rId2"/>
    <sheet name="Lists" sheetId="2" r:id="rId3"/>
  </sheets>
  <definedNames>
    <definedName name="_xlnm._FilterDatabase" localSheetId="1" hidden="1">'ASTM E3150-18'!$A$6:$Q$30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<sst xmlns="http://schemas.openxmlformats.org/spreadsheetml/2006/main" count="180" uniqueCount="132">
  <si>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</si>
  <si>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</si>
  <si>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</si>
  <si>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</si>
  <si>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</si>
  <si>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</si>
  <si>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</si>
  <si>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</si>
  <si>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</si>
  <si>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</si>
  <si>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</si>
  <si>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</si>
  <si>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</si>
  <si>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</si>
  <si>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</si>
  <si>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</si>
  <si>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</si>
  <si>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</si>
  <si>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</si>
  <si>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</si>
  <si>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</si>
  <si>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</si>
  <si>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</si>
  <si>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</si>
  <si>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</si>
  <si>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</si>
  <si>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</si>
  <si>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</si>
  <si>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</si>
  <si>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</si>
  <si>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</si>
  <si>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</si>
  <si>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</si>
  <si>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</si>
  <si>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</si>
  <si>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</si>
  <si>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</si>
  <si>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</si>
  <si>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</si>
  <si>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</si>
  <si>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</si>
  <si>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</si>
  <si>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</si>
  <si>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</si>
  <si>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</si>
  <si>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</si>
  <si>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</si>
  <si>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</si>
  <si>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</si>
  <si>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</si>
  <si>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</si>
  <si>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</si>
  <si>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</si>
  <si>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</si>
  <si>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</si>
  <si>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</si>
  <si>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</si>
  <si>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</si>
  <si>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</si>
  <si>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</si>
  <si>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</si>
  <si>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</si>
  <si>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</si>
  <si>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</si>
  <si>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</si>
  <si>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</si>
  <si>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</si>
  <si>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</si>
  <si>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</si>
  <si>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</si>
  <si>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</si>
  <si>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</si>
  <si>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</si>
  <si>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Standard Guide for Forensic Audio Lab Setup and Maintenance</t>
  </si>
  <si>
    <t>V1</t>
  </si>
  <si>
    <t>ASTM E3150-18</t>
  </si>
  <si>
    <t>Audio Laboratory Considerations</t>
  </si>
  <si>
    <t>Environment</t>
  </si>
  <si>
    <t>Acoustics</t>
  </si>
  <si>
    <t>5.1.1</t>
  </si>
  <si>
    <t>The physical environment, independent of equipment, in and around a forensic audio laboratory can have a profound effect on the quality of work produced. 
Audio laboratory design is a complex task and comprehensive references should be consulted, including Refs (1-4).</t>
  </si>
  <si>
    <t>The acoustic environment of a forensic audio laboratory is the collection of ambient sounds and influences (for example, materials, resonances, echo), which can affect the quality of a forensic audio analysis. 
Eliminate or minimize sound distractions in the audio laboratory to prevent confusion as to what sounds are present on a recording.</t>
  </si>
  <si>
    <t>Acoustical impediments:
(1) Background conversation, TV, radio, and music;
(2) Computer and equipment cooling fans;
(3) Air conditioning units and airflow; and
(4) Vibration.</t>
  </si>
  <si>
    <t>5.1.1.1</t>
  </si>
  <si>
    <t>5.1.1.2</t>
  </si>
  <si>
    <t>Steps can be taken to mitigate external noise in the laboratory, such as
(1) Using acoustic foam or other materials to absorb reverberation and echo,
(2) Designing the laboratory with acoustic traps,
(3) Rerouting unnecessary HVAC ducts,
(4) Using acoustic baffling within the HVAC ducts that are present,
(5) Using heavy wooden doors that seal tightly all around when closed, and
(6) Using high-quality headphones during examinations to reduce extraneous sounds and maximize the audibility of the signal being examined.</t>
  </si>
  <si>
    <t>5.1.2</t>
  </si>
  <si>
    <t>5.1.3</t>
  </si>
  <si>
    <t>5.1.3.1</t>
  </si>
  <si>
    <t>5.1.3.2</t>
  </si>
  <si>
    <t>5.1.3.3</t>
  </si>
  <si>
    <t>5.1.3.4</t>
  </si>
  <si>
    <t>5.1.3.5</t>
  </si>
  <si>
    <t>5.2.1</t>
  </si>
  <si>
    <t>5.2.2</t>
  </si>
  <si>
    <t>5.2.3</t>
  </si>
  <si>
    <t>5.2.4</t>
  </si>
  <si>
    <t>5.3</t>
  </si>
  <si>
    <t>5.3.1</t>
  </si>
  <si>
    <t>5.3.2</t>
  </si>
  <si>
    <t>Temperature and Humidity</t>
  </si>
  <si>
    <t>Electromagnetic Interference</t>
  </si>
  <si>
    <t>System Configuration</t>
  </si>
  <si>
    <t>Computer and Network Systems</t>
  </si>
  <si>
    <t>Audio Equipment</t>
  </si>
  <si>
    <t>Signal Path</t>
  </si>
  <si>
    <t>Transmission Format</t>
  </si>
  <si>
    <t>System Verification</t>
  </si>
  <si>
    <t>Calibration</t>
  </si>
  <si>
    <t>New or Temporary Equipment</t>
  </si>
  <si>
    <t>Items that generate magnetic fields strong enough to affect the integrity of any magnetic media nearby, such as loudspeakers, should be kept as far away as possible from evidentiary recordings or removed from the laboratory.</t>
  </si>
  <si>
    <t>Cell phones, pagers, radios, and other radio frequency (RF) transmitting devices may interfere with cables or equipment and should be turned off or removed from the laboratory.</t>
  </si>
  <si>
    <t>Choose playback, processing, and recording equipment suitable for the task at hand, using professional and broadcast grade equipment where possible.</t>
  </si>
  <si>
    <t>Once the equipment and interconnections are configured, updated, or changed, run test signals through the various components to verify that everything is operating as expected.</t>
  </si>
  <si>
    <t>Ensure the temperature and humidity of the laboratory is within the manufacturer’s specifications of the equipment. 
Equipment itself generates heat and requires adequate ventilation to prevent heat buildup that could affect the signal (AES Recommended Practice for Audio Preservation and Restoration).</t>
  </si>
  <si>
    <t>Interference from a variety of electromagnetic sources can affect signal quality.</t>
  </si>
  <si>
    <t>Alternating current (AC) sources, such as power lines, motors, lamp dimmers, fluorescent lights, and uninterruptible power supplies can create magnetic pickup loops that can induce noise into improperly routed signal cables. 
Separate transformers and power lines from signal lines. 
If power and signal lines must cross, have them cross at 90° to one another.</t>
  </si>
  <si>
    <t>Improper grounding can create ground loops. Many factors contribute to this phenomenon. 
Properly ground equipment and racks to minimize ground loops.</t>
  </si>
  <si>
    <t>The quality and arrangement of equipment, cables, connectors, interfaces, and software directly affects the audio signal.</t>
  </si>
  <si>
    <t>Cathode ray tube (CRT) video monitors can induce audible noise in nearby or connected audio equipment. 
Do not place playback/recording devices next to CRT monitors.</t>
  </si>
  <si>
    <t>Process evidence on a system isolated from people not authorized to access the evidence. 
It is also important to ensure that computers and network systems are secure. 
It is recommended to have a separate computer for searching the Internet for unique codecs, proprietary players, etc.</t>
  </si>
  <si>
    <t>The signal path is the complete route of the audio data from the source through all of the connectors, interfaces, cables, and software to the destination. 
Design signal paths with the least amount of degradation. 
Use cables and connectors of sufficient quality and minimal length to minimize signal loss and reduce the opportunity for interference. 
For analog audio runs, maximize the use of balanced lines over unbalanced lines. 
Avoid stacking adapters to interconnect equipment. 
It is preferable to use a cable designed for the particular interfaces involved. 
Be aware of the impedance and level of analog interfaces. 
Loudspeakers are not recommended for conducting forensic audio analyses, but if otherwise used during an examination, ensure that they are capable of reproducing the full frequency spectrum of the audio signal.</t>
  </si>
  <si>
    <t>Choose the signal format that transmits the audio data with the least amount of degradation, loss, or attenuation. 
This decision depends upon what formats are available on the equipment being used. 
Minimize the number of digital to analog and analog to digital conversions.</t>
  </si>
  <si>
    <t>Calibration is the process of establishing the relationship between measurements and known standard values (see Terminology E1732). 
If a piece of equipment is the basis for measurements in which the numerical results themselves have decisive relevance to examinations, then it is critical that it be calibrated. 
Equipment producing these measurements, such as signal generators and spectrum analyzers, should be calibrated to a traceable standard (see ISO/IEC 17025). 
Calibration should occur according to the manufacturer’s specifications, after any significant maintenance or repair, or if it fails a control test.</t>
  </si>
  <si>
    <t>Certain audio exhibits will require equipment that is not a regular part of the laboratory. This new or temporary equipment can include: 
(1) Submitted devices,
(2) Equipment or codecs acquired to support the format of submitted media,
(3) Older or archived equipment, and
(4) Newly acquired equipment.</t>
  </si>
  <si>
    <t>5.3.2.1</t>
  </si>
  <si>
    <t>Maintenance</t>
  </si>
  <si>
    <t>Document how equipment is interconnected during exam, signal formats used, new or temporary equipment, and verification tests done on new equipment.</t>
  </si>
  <si>
    <t>5.4.1</t>
  </si>
  <si>
    <t>Maintenance of digital equipment and computers can include:
(1) Defragmenting hard drives;
(2) Updating anti-virus software and performing a virus check on computers;
(3) Updating computer operating systems as necessary; and
(4) Updating software, firmware, drivers, and codecs.</t>
  </si>
  <si>
    <t>Equipment with moving parts or parts subject to wear should undergo routine inspection and maintenance. 
Records should be kept to ensure that this task is performed regularly and according to the manufacturer’s specifications. 
Maintenance can include, but is not limited to:
(1) Cleaning and demagnetizing electromagnetic heads in tape decks,
(2) Cleaning and checking the capstans and rollers in tape decks, and
(3) Azimuth alignment.</t>
  </si>
  <si>
    <t>Optimizing the playback of audio exhibits may require interfacing this equipment to the system. Refer to any available user manuals to ensure proper use of unfamiliar equipment. 
Take reasonable precautions when installing unknown or untested software onto the system, such as backup and virus scanning. 
Due to the possible instability within, or incompatibility between third-party codecs or utilities, it is recommended that the use of these programs be limited to a stand-alone computer or virtual machine. 
Test any new or unfamiliar software or equipment on known data before use on examination materials. 
Refer to SWGDE Recommendations for Validation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</si>
</sst>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1"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rgb="FF202124"/>
      <name val="Calibri"/>
      <family val="2"/>
      <scheme val="minor"/>
    </font>
    <font>
      <sz val="11"/>
      <color rgb="FF000000"/>
      <name val="Calibri"/>
      <family val="2"/>
      <scheme val="minor"/>
    </font>
    <font>
      <i/>
      <sz val="11"/>
      <color theme="1"/>
      <name val="Calibri"/>
      <family val="2"/>
      <scheme val="minor"/>
    </font>
    <font>
      <i/>
      <sz val="11"/>
      <color rgb="FF00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8">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vertical="top"/>
    </xf>
    <xf numFmtId="49" fontId="0" fillId="0" borderId="0" xfId="0" applyNumberFormat="1" applyAlignment="1">
      <alignment horizontal="left" vertical="top" wrapText="1"/>
    </xf>
    <xf numFmtId="1" fontId="0" fillId="0" borderId="0" xfId="0" applyNumberFormat="1" applyAlignment="1">
      <alignment horizontal="left" vertical="top"/>
    </xf>
    <xf numFmtId="0" fontId="9" fillId="0" borderId="0" xfId="0" applyFont="1" applyAlignment="1">
      <alignment horizontal="left" vertical="top" wrapText="1"/>
    </xf>
    <xf numFmtId="165" fontId="0" fillId="0" borderId="0" xfId="0" applyNumberFormat="1" applyAlignment="1">
      <alignment horizontal="left" vertical="top"/>
    </xf>
    <xf numFmtId="0" fontId="0" fillId="0" borderId="0" xfId="0" applyAlignment="1">
      <alignment horizontal="left" vertical="top" wrapText="1"/>
    </xf>
    <xf numFmtId="0" fontId="7" fillId="0" borderId="0" xfId="0" applyFont="1" applyAlignment="1">
      <alignment horizontal="left" vertical="top" wrapText="1"/>
    </xf>
    <xf numFmtId="0" fontId="10" fillId="0" borderId="0" xfId="0" applyFont="1" applyAlignment="1">
      <alignment horizontal="left" vertical="top" wrapText="1"/>
    </xf>
    <xf numFmtId="0" fontId="8" fillId="0" borderId="0" xfId="0" applyFont="1" applyAlignment="1">
      <alignment horizontal="left" vertical="top" wrapText="1"/>
    </xf>
    <xf numFmtId="49" fontId="9" fillId="0" borderId="0" xfId="0" applyNumberFormat="1" applyFont="1" applyAlignment="1">
      <alignment horizontal="left" vertical="top" wrapText="1"/>
    </xf>
    <xf numFmtId="0" fontId="1" fillId="0" borderId="0" xfId="0" applyFont="1" applyAlignment="1" applyProtection="1">
      <alignment horizontal="left" vertical="top"/>
    </xf>
    <xf numFmtId="165" fontId="1" fillId="0" borderId="0" xfId="0" applyNumberFormat="1" applyFont="1" applyAlignment="1" applyProtection="1">
      <alignment horizontal="left"/>
    </xf>
    <xf numFmtId="49" fontId="0" fillId="0" borderId="0" xfId="0" applyNumberFormat="1" applyAlignment="1" applyProtection="1">
      <alignment horizontal="left" vertical="top"/>
    </xf>
    <xf numFmtId="165" fontId="0" fillId="0" borderId="0" xfId="0" applyNumberFormat="1" applyAlignment="1" applyProtection="1">
      <alignment horizontal="left"/>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C7CE"/>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CCFFFF"/>
      <color rgb="FFFFFFCC"/>
      <color rgb="FFCC99FF"/>
      <color rgb="FFCCCCFF"/>
      <color rgb="FF9966FF"/>
      <color rgb="FFCCFFCC"/>
      <color rgb="FFFF6577"/>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150"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14" sqref="A14"/>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1"/>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3" customWidth="1"/>
    <col min="2" max="2" width="12.59765625" style="15" customWidth="1"/>
    <col min="3" max="3" width="18.73046875" style="9" customWidth="1"/>
    <col min="4" max="4" width="76"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54" t="s">
        <v>75</v>
      </c>
      <c r="B1" s="55"/>
    </row>
    <row r="2" spans="1:17" outlineLevel="1" x14ac:dyDescent="0.45">
      <c r="A2" s="44" t="s">
        <v>73</v>
      </c>
      <c r="B2" s="55"/>
    </row>
    <row r="3" spans="1:17" outlineLevel="1" x14ac:dyDescent="0.45">
      <c r="A3" s="54" t="s">
        <v>0</v>
      </c>
      <c r="B3" s="55" t="s">
        <v>28</v>
      </c>
    </row>
    <row r="4" spans="1:17" outlineLevel="1" x14ac:dyDescent="0.45">
      <c r="A4" s="54" t="s">
        <v>1</v>
      </c>
      <c r="B4" s="55" t="s">
        <v>74</v>
      </c>
    </row>
    <row r="5" spans="1:17" outlineLevel="1" x14ac:dyDescent="0.45">
      <c r="A5" s="56"/>
      <c r="B5" s="57"/>
    </row>
    <row r="6" spans="1:17" s="8" customFormat="1" ht="56.25" x14ac:dyDescent="0.45">
      <c r="A6" s="34" t="s">
        <v>60</v>
      </c>
      <c r="B6" s="35" t="s">
        <v>2</v>
      </c>
      <c r="C6" s="34" t="s">
        <v>45</v>
      </c>
      <c r="D6" s="34" t="s">
        <v>3</v>
      </c>
      <c r="E6" s="36" t="s">
        <v>4</v>
      </c>
      <c r="F6" s="37" t="s">
        <v>5</v>
      </c>
      <c r="G6" s="38" t="s">
        <v>6</v>
      </c>
      <c r="H6" s="39" t="s">
        <v>7</v>
      </c>
      <c r="I6" s="39" t="s">
        <v>8</v>
      </c>
      <c r="J6" s="40" t="s">
        <v>9</v>
      </c>
      <c r="K6" s="41" t="s">
        <v>10</v>
      </c>
      <c r="L6" s="42" t="s">
        <v>11</v>
      </c>
      <c r="M6" s="42" t="s">
        <v>12</v>
      </c>
      <c r="N6" s="43" t="s">
        <v>13</v>
      </c>
      <c r="O6" s="42" t="s">
        <v>56</v>
      </c>
      <c r="P6" s="42" t="s">
        <v>57</v>
      </c>
      <c r="Q6" s="42" t="s">
        <v>14</v>
      </c>
    </row>
    <row r="7" spans="1:17" s="13" customFormat="1" ht="30" customHeight="1" x14ac:dyDescent="0.45">
      <c r="A7" s="45" t="s">
        <v>76</v>
      </c>
      <c r="B7" s="46">
        <v>5</v>
      </c>
      <c r="C7" s="45" t="s">
        <v>46</v>
      </c>
      <c r="D7" s="45"/>
      <c r="E7" s="9"/>
      <c r="F7" s="10"/>
      <c r="G7" s="10"/>
      <c r="H7" s="11"/>
      <c r="I7" s="9"/>
      <c r="J7" s="12"/>
      <c r="K7" s="10"/>
      <c r="L7" s="9"/>
      <c r="M7" s="9"/>
      <c r="N7" s="11"/>
      <c r="O7" s="9"/>
      <c r="P7" s="9"/>
      <c r="Q7" s="9"/>
    </row>
    <row r="8" spans="1:17" s="13" customFormat="1" ht="101.25" customHeight="1" x14ac:dyDescent="0.45">
      <c r="A8" s="47" t="s">
        <v>77</v>
      </c>
      <c r="B8" s="48">
        <v>5.0999999999999996</v>
      </c>
      <c r="C8" s="45" t="s">
        <v>48</v>
      </c>
      <c r="D8" s="49" t="s">
        <v>80</v>
      </c>
      <c r="E8" s="9"/>
      <c r="F8" s="10"/>
      <c r="G8" s="10"/>
      <c r="H8" s="11"/>
      <c r="I8" s="9"/>
      <c r="J8" s="12"/>
      <c r="K8" s="10"/>
      <c r="L8" s="9"/>
      <c r="M8" s="9"/>
      <c r="N8" s="11"/>
      <c r="O8" s="9"/>
      <c r="P8" s="9"/>
      <c r="Q8" s="9"/>
    </row>
    <row r="9" spans="1:17" s="13" customFormat="1" ht="102.75" customHeight="1" x14ac:dyDescent="0.45">
      <c r="A9" s="47" t="s">
        <v>78</v>
      </c>
      <c r="B9" s="48" t="s">
        <v>79</v>
      </c>
      <c r="C9" s="45" t="s">
        <v>47</v>
      </c>
      <c r="D9" s="49" t="s">
        <v>81</v>
      </c>
      <c r="E9" s="9"/>
      <c r="F9" s="10"/>
      <c r="G9" s="10"/>
      <c r="H9" s="11"/>
      <c r="I9" s="9"/>
      <c r="J9" s="12"/>
      <c r="K9" s="10"/>
      <c r="L9" s="9"/>
      <c r="M9" s="9"/>
      <c r="N9" s="11"/>
      <c r="O9" s="9"/>
      <c r="P9" s="9"/>
      <c r="Q9" s="9"/>
    </row>
    <row r="10" spans="1:17" s="13" customFormat="1" ht="71.25" x14ac:dyDescent="0.45">
      <c r="A10" s="47" t="s">
        <v>78</v>
      </c>
      <c r="B10" s="48" t="s">
        <v>83</v>
      </c>
      <c r="C10" s="45" t="s">
        <v>49</v>
      </c>
      <c r="D10" s="45" t="s">
        <v>82</v>
      </c>
      <c r="E10" s="9"/>
      <c r="F10" s="10"/>
      <c r="G10" s="10"/>
      <c r="H10" s="11"/>
      <c r="I10" s="9"/>
      <c r="J10" s="12"/>
      <c r="K10" s="10"/>
      <c r="L10" s="9"/>
      <c r="M10" s="9"/>
      <c r="N10" s="11"/>
      <c r="O10" s="9"/>
      <c r="P10" s="9"/>
      <c r="Q10" s="9"/>
    </row>
    <row r="11" spans="1:17" s="13" customFormat="1" ht="138.75" customHeight="1" x14ac:dyDescent="0.45">
      <c r="A11" s="47" t="s">
        <v>78</v>
      </c>
      <c r="B11" s="48" t="s">
        <v>84</v>
      </c>
      <c r="C11" s="45" t="s">
        <v>49</v>
      </c>
      <c r="D11" s="45" t="s">
        <v>85</v>
      </c>
      <c r="E11" s="9"/>
      <c r="F11" s="10"/>
      <c r="G11" s="10"/>
      <c r="H11" s="11"/>
      <c r="I11" s="9"/>
      <c r="J11" s="12"/>
      <c r="K11" s="10"/>
      <c r="L11" s="9"/>
      <c r="M11" s="9"/>
      <c r="N11" s="11"/>
      <c r="O11" s="9"/>
      <c r="P11" s="9"/>
      <c r="Q11" s="9"/>
    </row>
    <row r="12" spans="1:17" s="13" customFormat="1" ht="93" customHeight="1" x14ac:dyDescent="0.45">
      <c r="A12" s="47" t="s">
        <v>100</v>
      </c>
      <c r="B12" s="50" t="s">
        <v>86</v>
      </c>
      <c r="C12" s="45" t="s">
        <v>47</v>
      </c>
      <c r="D12" s="49" t="s">
        <v>114</v>
      </c>
      <c r="E12" s="9"/>
      <c r="F12" s="10"/>
      <c r="G12" s="10"/>
      <c r="H12" s="11"/>
      <c r="I12" s="9"/>
      <c r="J12" s="12"/>
      <c r="K12" s="10"/>
      <c r="L12" s="9"/>
      <c r="M12" s="9"/>
      <c r="N12" s="11"/>
      <c r="O12" s="9"/>
      <c r="P12" s="9"/>
      <c r="Q12" s="9"/>
    </row>
    <row r="13" spans="1:17" s="13" customFormat="1" ht="32.25" customHeight="1" x14ac:dyDescent="0.45">
      <c r="A13" s="47" t="s">
        <v>101</v>
      </c>
      <c r="B13" s="50" t="s">
        <v>87</v>
      </c>
      <c r="C13" s="45" t="s">
        <v>49</v>
      </c>
      <c r="D13" s="49" t="s">
        <v>115</v>
      </c>
      <c r="E13" s="9"/>
      <c r="F13" s="10"/>
      <c r="G13" s="10"/>
      <c r="H13" s="11"/>
      <c r="I13" s="9"/>
      <c r="J13" s="12"/>
      <c r="K13" s="10"/>
      <c r="L13" s="9"/>
      <c r="M13" s="9"/>
      <c r="N13" s="11"/>
      <c r="O13" s="9"/>
      <c r="P13" s="9"/>
      <c r="Q13" s="9"/>
    </row>
    <row r="14" spans="1:17" s="13" customFormat="1" ht="120" customHeight="1" x14ac:dyDescent="0.45">
      <c r="A14" s="47" t="s">
        <v>101</v>
      </c>
      <c r="B14" s="50" t="s">
        <v>88</v>
      </c>
      <c r="C14" s="45" t="s">
        <v>47</v>
      </c>
      <c r="D14" s="49" t="s">
        <v>116</v>
      </c>
      <c r="E14" s="9"/>
      <c r="F14" s="10"/>
      <c r="G14" s="10"/>
      <c r="H14" s="11"/>
      <c r="I14" s="9"/>
      <c r="J14" s="12"/>
      <c r="K14" s="10"/>
      <c r="L14" s="9"/>
      <c r="M14" s="9"/>
      <c r="N14" s="11"/>
      <c r="O14" s="9"/>
      <c r="P14" s="9"/>
      <c r="Q14" s="9"/>
    </row>
    <row r="15" spans="1:17" s="13" customFormat="1" ht="72" customHeight="1" x14ac:dyDescent="0.45">
      <c r="A15" s="47" t="s">
        <v>101</v>
      </c>
      <c r="B15" s="50" t="s">
        <v>89</v>
      </c>
      <c r="C15" s="45" t="s">
        <v>47</v>
      </c>
      <c r="D15" s="49" t="s">
        <v>117</v>
      </c>
      <c r="E15" s="9"/>
      <c r="F15" s="10"/>
      <c r="G15" s="10"/>
      <c r="H15" s="11"/>
      <c r="I15" s="9"/>
      <c r="J15" s="12"/>
      <c r="K15" s="10"/>
      <c r="L15" s="9"/>
      <c r="M15" s="9"/>
      <c r="N15" s="11"/>
      <c r="O15" s="9"/>
      <c r="P15" s="9"/>
      <c r="Q15" s="9"/>
    </row>
    <row r="16" spans="1:17" s="13" customFormat="1" ht="64.5" customHeight="1" x14ac:dyDescent="0.45">
      <c r="A16" s="47" t="s">
        <v>101</v>
      </c>
      <c r="B16" s="50" t="s">
        <v>90</v>
      </c>
      <c r="C16" s="45" t="s">
        <v>48</v>
      </c>
      <c r="D16" s="49" t="s">
        <v>110</v>
      </c>
      <c r="E16" s="9"/>
      <c r="F16" s="10"/>
      <c r="G16" s="10"/>
      <c r="H16" s="11"/>
      <c r="I16" s="9"/>
      <c r="J16" s="12"/>
      <c r="K16" s="10"/>
      <c r="L16" s="9"/>
      <c r="M16" s="9"/>
      <c r="N16" s="11"/>
      <c r="O16" s="9"/>
      <c r="P16" s="9"/>
      <c r="Q16" s="9"/>
    </row>
    <row r="17" spans="1:17" s="13" customFormat="1" ht="54" customHeight="1" x14ac:dyDescent="0.45">
      <c r="A17" s="47" t="s">
        <v>101</v>
      </c>
      <c r="B17" s="50" t="s">
        <v>91</v>
      </c>
      <c r="C17" s="45" t="s">
        <v>48</v>
      </c>
      <c r="D17" s="49" t="s">
        <v>111</v>
      </c>
      <c r="E17" s="9"/>
      <c r="F17" s="10"/>
      <c r="G17" s="10"/>
      <c r="H17" s="11"/>
      <c r="I17" s="9"/>
      <c r="J17" s="12"/>
      <c r="K17" s="10"/>
      <c r="L17" s="9"/>
      <c r="M17" s="9"/>
      <c r="N17" s="11"/>
      <c r="O17" s="9"/>
      <c r="P17" s="9"/>
      <c r="Q17" s="9"/>
    </row>
    <row r="18" spans="1:17" s="13" customFormat="1" ht="63.75" customHeight="1" x14ac:dyDescent="0.45">
      <c r="A18" s="47" t="s">
        <v>101</v>
      </c>
      <c r="B18" s="50" t="s">
        <v>92</v>
      </c>
      <c r="C18" s="45" t="s">
        <v>47</v>
      </c>
      <c r="D18" s="49" t="s">
        <v>119</v>
      </c>
      <c r="E18" s="9"/>
      <c r="F18" s="10"/>
      <c r="G18" s="10"/>
      <c r="H18" s="11"/>
      <c r="I18" s="9"/>
      <c r="J18" s="12"/>
      <c r="K18" s="10"/>
      <c r="L18" s="9"/>
      <c r="M18" s="9"/>
      <c r="N18" s="11"/>
      <c r="O18" s="9"/>
      <c r="P18" s="9"/>
      <c r="Q18" s="9"/>
    </row>
    <row r="19" spans="1:17" s="13" customFormat="1" ht="39.75" customHeight="1" x14ac:dyDescent="0.45">
      <c r="A19" s="47" t="s">
        <v>102</v>
      </c>
      <c r="B19" s="50">
        <v>5.2</v>
      </c>
      <c r="C19" s="45" t="s">
        <v>49</v>
      </c>
      <c r="D19" s="49" t="s">
        <v>118</v>
      </c>
      <c r="E19" s="9"/>
      <c r="F19" s="10"/>
      <c r="G19" s="10"/>
      <c r="H19" s="11"/>
      <c r="I19" s="9"/>
      <c r="J19" s="12"/>
      <c r="K19" s="10"/>
      <c r="L19" s="9"/>
      <c r="M19" s="9"/>
      <c r="N19" s="11"/>
      <c r="O19" s="9"/>
      <c r="P19" s="9"/>
      <c r="Q19" s="9"/>
    </row>
    <row r="20" spans="1:17" s="13" customFormat="1" ht="108" customHeight="1" x14ac:dyDescent="0.45">
      <c r="A20" s="47" t="s">
        <v>103</v>
      </c>
      <c r="B20" s="50" t="s">
        <v>93</v>
      </c>
      <c r="C20" s="45" t="s">
        <v>47</v>
      </c>
      <c r="D20" s="49" t="s">
        <v>120</v>
      </c>
      <c r="E20" s="9"/>
      <c r="F20" s="10"/>
      <c r="G20" s="10"/>
      <c r="H20" s="11"/>
      <c r="I20" s="9"/>
      <c r="J20" s="12"/>
      <c r="K20" s="10"/>
      <c r="L20" s="9"/>
      <c r="M20" s="9"/>
      <c r="N20" s="11"/>
      <c r="O20" s="9"/>
      <c r="P20" s="9"/>
      <c r="Q20" s="9"/>
    </row>
    <row r="21" spans="1:17" s="13" customFormat="1" ht="38.25" customHeight="1" x14ac:dyDescent="0.45">
      <c r="A21" s="47" t="s">
        <v>104</v>
      </c>
      <c r="B21" s="50" t="s">
        <v>94</v>
      </c>
      <c r="C21" s="45" t="s">
        <v>47</v>
      </c>
      <c r="D21" s="49" t="s">
        <v>112</v>
      </c>
      <c r="E21" s="9"/>
      <c r="F21" s="10"/>
      <c r="G21" s="10"/>
      <c r="H21" s="11"/>
      <c r="I21" s="9"/>
      <c r="J21" s="12"/>
      <c r="K21" s="10"/>
      <c r="L21" s="9"/>
      <c r="M21" s="9"/>
      <c r="N21" s="11"/>
      <c r="O21" s="9"/>
      <c r="P21" s="9"/>
      <c r="Q21" s="9"/>
    </row>
    <row r="22" spans="1:17" s="13" customFormat="1" ht="328.5" customHeight="1" x14ac:dyDescent="0.45">
      <c r="A22" s="47" t="s">
        <v>105</v>
      </c>
      <c r="B22" s="50" t="s">
        <v>95</v>
      </c>
      <c r="C22" s="45" t="s">
        <v>47</v>
      </c>
      <c r="D22" s="49" t="s">
        <v>121</v>
      </c>
      <c r="E22" s="9"/>
      <c r="F22" s="10"/>
      <c r="G22" s="10"/>
      <c r="H22" s="11"/>
      <c r="I22" s="9"/>
      <c r="J22" s="12"/>
      <c r="K22" s="10"/>
      <c r="L22" s="9"/>
      <c r="M22" s="9"/>
      <c r="N22" s="11"/>
      <c r="O22" s="9"/>
      <c r="P22" s="9"/>
      <c r="Q22" s="9"/>
    </row>
    <row r="23" spans="1:17" s="13" customFormat="1" ht="113.25" customHeight="1" x14ac:dyDescent="0.45">
      <c r="A23" s="47" t="s">
        <v>106</v>
      </c>
      <c r="B23" s="50" t="s">
        <v>96</v>
      </c>
      <c r="C23" s="45" t="s">
        <v>47</v>
      </c>
      <c r="D23" s="49" t="s">
        <v>122</v>
      </c>
      <c r="E23" s="9"/>
      <c r="F23" s="10"/>
      <c r="G23" s="10"/>
      <c r="H23" s="11"/>
      <c r="I23" s="9"/>
      <c r="J23" s="12"/>
      <c r="K23" s="10"/>
      <c r="L23" s="9"/>
      <c r="M23" s="9"/>
      <c r="N23" s="11"/>
      <c r="O23" s="9"/>
      <c r="P23" s="9"/>
      <c r="Q23" s="9"/>
    </row>
    <row r="24" spans="1:17" s="13" customFormat="1" ht="51" customHeight="1" x14ac:dyDescent="0.45">
      <c r="A24" s="47" t="s">
        <v>107</v>
      </c>
      <c r="B24" s="50" t="s">
        <v>97</v>
      </c>
      <c r="C24" s="45" t="s">
        <v>47</v>
      </c>
      <c r="D24" s="49" t="s">
        <v>113</v>
      </c>
      <c r="E24" s="9"/>
      <c r="F24" s="10"/>
      <c r="G24" s="10"/>
      <c r="H24" s="11"/>
      <c r="I24" s="9"/>
      <c r="J24" s="12"/>
      <c r="K24" s="10"/>
      <c r="L24" s="9"/>
      <c r="M24" s="9"/>
      <c r="N24" s="11"/>
      <c r="O24" s="9"/>
      <c r="P24" s="9"/>
      <c r="Q24" s="9"/>
    </row>
    <row r="25" spans="1:17" s="13" customFormat="1" ht="226.5" customHeight="1" x14ac:dyDescent="0.45">
      <c r="A25" s="47" t="s">
        <v>108</v>
      </c>
      <c r="B25" s="50" t="s">
        <v>98</v>
      </c>
      <c r="C25" s="45" t="s">
        <v>47</v>
      </c>
      <c r="D25" s="49" t="s">
        <v>123</v>
      </c>
      <c r="E25" s="9"/>
      <c r="F25" s="10"/>
      <c r="G25" s="10"/>
      <c r="H25" s="11"/>
      <c r="I25" s="9"/>
      <c r="J25" s="12"/>
      <c r="K25" s="10"/>
      <c r="L25" s="9"/>
      <c r="M25" s="9"/>
      <c r="N25" s="11"/>
      <c r="O25" s="9"/>
      <c r="P25" s="9"/>
      <c r="Q25" s="9"/>
    </row>
    <row r="26" spans="1:17" s="13" customFormat="1" ht="100.5" customHeight="1" x14ac:dyDescent="0.45">
      <c r="A26" s="47" t="s">
        <v>109</v>
      </c>
      <c r="B26" s="50" t="s">
        <v>99</v>
      </c>
      <c r="C26" s="45" t="s">
        <v>49</v>
      </c>
      <c r="D26" s="49" t="s">
        <v>124</v>
      </c>
      <c r="E26" s="9"/>
      <c r="F26" s="10"/>
      <c r="G26" s="10"/>
      <c r="H26" s="11"/>
      <c r="I26" s="9"/>
      <c r="J26" s="12"/>
      <c r="K26" s="10"/>
      <c r="L26" s="9"/>
      <c r="M26" s="9"/>
      <c r="N26" s="11"/>
      <c r="O26" s="9"/>
      <c r="P26" s="9"/>
      <c r="Q26" s="9"/>
    </row>
    <row r="27" spans="1:17" s="13" customFormat="1" ht="217.5" customHeight="1" x14ac:dyDescent="0.45">
      <c r="A27" s="47" t="s">
        <v>109</v>
      </c>
      <c r="B27" s="46" t="s">
        <v>125</v>
      </c>
      <c r="C27" s="45" t="s">
        <v>47</v>
      </c>
      <c r="D27" s="49" t="s">
        <v>131</v>
      </c>
      <c r="E27" s="9"/>
      <c r="F27" s="10"/>
      <c r="G27" s="10"/>
      <c r="H27" s="11"/>
      <c r="I27" s="9"/>
      <c r="J27" s="12"/>
      <c r="K27" s="10"/>
      <c r="L27" s="9"/>
      <c r="M27" s="9"/>
      <c r="N27" s="11"/>
      <c r="O27" s="9"/>
      <c r="P27" s="9"/>
      <c r="Q27" s="9"/>
    </row>
    <row r="28" spans="1:17" s="13" customFormat="1" ht="142.5" x14ac:dyDescent="0.45">
      <c r="A28" s="51" t="s">
        <v>126</v>
      </c>
      <c r="B28" s="48">
        <v>5.4</v>
      </c>
      <c r="C28" s="45" t="s">
        <v>48</v>
      </c>
      <c r="D28" s="52" t="s">
        <v>130</v>
      </c>
      <c r="E28" s="9"/>
      <c r="F28" s="10"/>
      <c r="G28" s="10"/>
      <c r="H28" s="11"/>
      <c r="I28" s="9"/>
      <c r="J28" s="12"/>
      <c r="K28" s="10"/>
      <c r="L28" s="9"/>
      <c r="M28" s="9"/>
      <c r="N28" s="11"/>
      <c r="O28" s="9"/>
      <c r="P28" s="9"/>
      <c r="Q28" s="9"/>
    </row>
    <row r="29" spans="1:17" s="13" customFormat="1" ht="71.25" x14ac:dyDescent="0.45">
      <c r="A29" s="51" t="s">
        <v>126</v>
      </c>
      <c r="B29" s="48" t="s">
        <v>128</v>
      </c>
      <c r="C29" s="45" t="s">
        <v>49</v>
      </c>
      <c r="D29" s="45" t="s">
        <v>129</v>
      </c>
      <c r="E29" s="9"/>
      <c r="F29" s="10"/>
      <c r="G29" s="10"/>
      <c r="H29" s="11"/>
      <c r="I29" s="9"/>
      <c r="J29" s="12"/>
      <c r="K29" s="10"/>
      <c r="L29" s="9"/>
      <c r="M29" s="9"/>
      <c r="N29" s="11"/>
      <c r="O29" s="9"/>
      <c r="P29" s="9"/>
      <c r="Q29" s="9"/>
    </row>
    <row r="30" spans="1:17" s="13" customFormat="1" ht="52.5" customHeight="1" x14ac:dyDescent="0.45">
      <c r="A30" s="53" t="s">
        <v>76</v>
      </c>
      <c r="B30" s="48">
        <v>5.5</v>
      </c>
      <c r="C30" s="45" t="s">
        <v>47</v>
      </c>
      <c r="D30" s="45" t="s">
        <v>127</v>
      </c>
      <c r="E30" s="9"/>
      <c r="F30" s="10"/>
      <c r="G30" s="10"/>
      <c r="H30" s="11"/>
      <c r="I30" s="9"/>
      <c r="J30" s="12"/>
      <c r="K30" s="10"/>
      <c r="L30" s="9"/>
      <c r="M30" s="9"/>
      <c r="N30" s="11"/>
      <c r="O30" s="9"/>
      <c r="P30" s="9"/>
      <c r="Q30" s="9"/>
    </row>
    <row r="31" spans="1:17" s="13" customFormat="1" x14ac:dyDescent="0.45">
      <c r="A31" s="9"/>
      <c r="B31" s="14"/>
      <c r="C31" s="9"/>
      <c r="D31" s="9"/>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s="13" customFormat="1" x14ac:dyDescent="0.45">
      <c r="A100" s="9"/>
      <c r="B100" s="14"/>
      <c r="C100" s="9"/>
      <c r="D100" s="9"/>
      <c r="E100" s="9"/>
      <c r="F100" s="10"/>
      <c r="G100" s="10"/>
      <c r="H100" s="11"/>
      <c r="I100" s="9"/>
      <c r="J100" s="12"/>
      <c r="K100" s="10"/>
      <c r="L100" s="9"/>
      <c r="M100" s="9"/>
      <c r="N100" s="11"/>
      <c r="O100" s="9"/>
      <c r="P100" s="9"/>
      <c r="Q100" s="9"/>
    </row>
    <row r="101" spans="1:17" s="13" customFormat="1" x14ac:dyDescent="0.45">
      <c r="A101" s="9"/>
      <c r="B101" s="14"/>
      <c r="C101" s="9"/>
      <c r="D101" s="9"/>
      <c r="E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row r="200" spans="1:17" x14ac:dyDescent="0.45">
      <c r="A200" s="9"/>
      <c r="D200" s="9"/>
      <c r="F200" s="10"/>
      <c r="G200" s="10"/>
      <c r="H200" s="11"/>
      <c r="I200" s="9"/>
      <c r="J200" s="12"/>
      <c r="K200" s="10"/>
      <c r="L200" s="9"/>
      <c r="M200" s="9"/>
      <c r="N200" s="11"/>
      <c r="O200" s="9"/>
      <c r="P200" s="9"/>
      <c r="Q200" s="9"/>
    </row>
    <row r="201" spans="1:17" x14ac:dyDescent="0.45">
      <c r="A201" s="9"/>
      <c r="D201" s="9"/>
      <c r="F201" s="10"/>
      <c r="G201" s="10"/>
      <c r="H201" s="11"/>
      <c r="I201" s="9"/>
      <c r="J201" s="12"/>
      <c r="K201" s="10"/>
      <c r="L201" s="9"/>
      <c r="M201" s="9"/>
      <c r="N201" s="11"/>
      <c r="O201" s="9"/>
      <c r="P201" s="9"/>
      <c r="Q201" s="9"/>
    </row>
  </sheetData>
  <sheetProtection algorithmName="SHA-512" hashValue="UE16twD+hboPjAighJBGc3/UfjfyU2Dg4B3zDDsM6710SodWty9oRbhT4ZDpymwaWA43LaXl11Pi8Krmkm82Ew==" saltValue="u8ReFM0tvFTW4Isgv8pL+A==" spinCount="100000" sheet="1" objects="1" scenarios="1" formatColumns="0" formatRows="0" selectLockedCells="1" sort="0" autoFilter="0" pivotTables="0"/>
  <protectedRanges>
    <protectedRange sqref="A6:Q30" name="AllowSortFilter"/>
  </protectedRanges>
  <autoFilter ref="A6:Q30" xr:uid="{AC0F50CC-046C-4BF5-AD0D-B77ED3EE4B5C}"/>
  <conditionalFormatting sqref="G7:G201">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01">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01">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01">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01">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01">
    <cfRule type="expression" dxfId="12" priority="15">
      <formula>N7="Opportunity for Improvement"</formula>
    </cfRule>
  </conditionalFormatting>
  <conditionalFormatting sqref="P7:P201">
    <cfRule type="expression" dxfId="11" priority="14">
      <formula>N7="Nonconforming"</formula>
    </cfRule>
  </conditionalFormatting>
  <conditionalFormatting sqref="Q7:Q201">
    <cfRule type="expression" dxfId="10" priority="13">
      <formula>N7="Resolved Nonconformity"</formula>
    </cfRule>
  </conditionalFormatting>
  <conditionalFormatting sqref="C7:C201">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01">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01" xr:uid="{51234A58-670C-4F8D-A266-3B9CC880972E}">
      <formula1>1</formula1>
    </dataValidation>
  </dataValidations>
  <hyperlinks>
    <hyperlink ref="A2" r:id="rId1" xr:uid="{EF7F766E-E383-41A7-97DE-AF0DD35F53B0}"/>
  </hyperlinks>
  <pageMargins left="0.7" right="0.7" top="0.75" bottom="0.75" header="0.3" footer="0.3"/>
  <pageSetup orientation="portrait" horizontalDpi="4294967293" verticalDpi="4294967293" r:id="rId2"/>
  <ignoredErrors>
    <ignoredError sqref="B24"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C7:C201</xm:sqref>
        </x14:dataValidation>
        <x14:dataValidation type="list" allowBlank="1" showInputMessage="1" showErrorMessage="1" xr:uid="{3AB7E878-1B92-48EE-B430-37F372A2B670}">
          <x14:formula1>
            <xm:f>Lists!$K$2:$K$8</xm:f>
          </x14:formula1>
          <xm:sqref>N7:N201</xm:sqref>
        </x14:dataValidation>
        <x14:dataValidation type="list" allowBlank="1" showInputMessage="1" showErrorMessage="1" xr:uid="{9A54BD57-5DD5-448C-B69B-B1C1733155B5}">
          <x14:formula1>
            <xm:f>OFFSET(Lists!$D$1,1,MATCH($G7,Lists!$D$1:$H$1,0)-1,5,1)</xm:f>
          </x14:formula1>
          <xm:sqref>H7:H201</xm:sqref>
        </x14:dataValidation>
        <x14:dataValidation type="list" allowBlank="1" showInputMessage="1" showErrorMessage="1" xr:uid="{321D91F2-4D01-4A75-9032-F78C515A6348}">
          <x14:formula1>
            <xm:f>Lists!$D$1:$J$1</xm:f>
          </x14:formula1>
          <xm:sqref>G7:G201</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m/3fRf7yDtWsbeorqtxCFsI6l/2XxLNRWEPia3ZAe0tTjsQv+8g8AxIC7TMAlFxWVM8oeXBH/7K+wxpCMCwZdQ==" saltValue="y/HbrsbSLseGX7fTT+5Uf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ASTM E3150-18</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2022-12-02T01:19:04Z</dcterms:created>
  <dcterms:modified xsi:type="dcterms:W3CDTF">2022-12-16T00:11:17Z</dcterms:modified>
  <cp:category/>
  <cp:contentStatus/>
</cp:coreProperties>
</file>