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1" documentId="8_{398CBD75-473B-4E38-97C4-D2E98F0D91B3}" xr6:coauthVersionLast="47" xr6:coauthVersionMax="47" xr10:uidLastSave="{BDF666E7-3707-43EC-A0AF-750798CC068F}"/>
  <bookViews>
    <workbookView xWindow="-28920" yWindow="2730" windowWidth="29040" windowHeight="15720" xr2:uid="{2D315C56-5282-4274-AB28-C5567BAC1C80}"/>
  </bookViews>
  <sheets>
    <sheet name="Instructions for Use" sheetId="4" r:id="rId1"/>
    <sheet name="ANSI ASB 126-2020 1st Ed" sheetId="1" r:id="rId2"/>
    <sheet name="Lists" sheetId="2" r:id="rId3"/>
  </sheets>
  <definedNames>
    <definedName name="_xlnm._FilterDatabase" localSheetId="1" hidden="1">'ANSI ASB 126-2020 1st Ed'!$A$6:$Q$40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<sst xmlns="http://schemas.openxmlformats.org/spreadsheetml/2006/main" count="218" uniqueCount="148">
  <si>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</si>
  <si>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</si>
  <si>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</si>
  <si>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</si>
  <si>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</si>
  <si>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</si>
  <si>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</si>
  <si>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</si>
  <si>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</si>
  <si>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</si>
  <si>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</si>
  <si>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</si>
  <si>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</si>
  <si>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</si>
  <si>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</si>
  <si>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</si>
  <si>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</si>
  <si>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</si>
  <si>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</si>
  <si>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</si>
  <si>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</si>
  <si>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</si>
  <si>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</si>
  <si>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</si>
  <si>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</si>
  <si>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</si>
  <si>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</si>
  <si>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</si>
  <si>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</si>
  <si>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</si>
  <si>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</si>
  <si>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</si>
  <si>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</si>
  <si>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</si>
  <si>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</si>
  <si>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</si>
  <si>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</si>
  <si>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</si>
  <si>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</si>
  <si>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</si>
  <si>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</si>
  <si>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</si>
  <si>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</si>
  <si>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</si>
  <si>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</si>
  <si>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</si>
  <si>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</si>
  <si>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</si>
  <si>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</si>
  <si>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</si>
  <si>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</si>
  <si>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</si>
  <si>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</si>
  <si>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</si>
  <si>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</si>
  <si>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</si>
  <si>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</si>
  <si>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</si>
  <si>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</si>
  <si>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</si>
  <si>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</si>
  <si>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</si>
  <si>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</si>
  <si>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</si>
  <si>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</si>
  <si>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</si>
  <si>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</si>
  <si>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</si>
  <si>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</si>
  <si>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</si>
  <si>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</si>
  <si>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</si>
  <si>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</si>
  <si>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</si>
  <si>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Best Practice Recommendation for Casting Footwear and Tire Impression Evidence at the Crime Scene</t>
  </si>
  <si>
    <t xml:space="preserve">Recommendations </t>
  </si>
  <si>
    <t>Materials</t>
  </si>
  <si>
    <t xml:space="preserve">The following is a list of materials used in casting three dimensional footwear and tire impressions.
Not all materials listed below will be used in every method:
a) casting materials;
b) mixing containers;
c) resealable plastic type bag;
d) appropriate size bucket (e.g., 5 gallon (18.9 liter) or larger volume);
e) water;
f) measuring cup;
g) stirring apparatus;
h) stove or hot plate (sulfur casting);
i) potassium sulfate;
j) aerosol wax;
k) release agents and fixatives;
l) weigh scale;
m) sifter;
n) spray bottle, and
o) casting frame. </t>
  </si>
  <si>
    <t>4.2</t>
  </si>
  <si>
    <t>4.2.1</t>
  </si>
  <si>
    <t>4.2.2</t>
  </si>
  <si>
    <t>4.2.3</t>
  </si>
  <si>
    <t>4.2.4</t>
  </si>
  <si>
    <t>4.2.5</t>
  </si>
  <si>
    <t>4.2.6</t>
  </si>
  <si>
    <t>4.2.7</t>
  </si>
  <si>
    <t>4.2.8</t>
  </si>
  <si>
    <t>4.2.9</t>
  </si>
  <si>
    <t>4.2.10</t>
  </si>
  <si>
    <t>4.2.10.1</t>
  </si>
  <si>
    <t>4.2.10.2</t>
  </si>
  <si>
    <t>4.2.10.2.1</t>
  </si>
  <si>
    <t>4.2.10.2.2</t>
  </si>
  <si>
    <t>4.2.10.2.3</t>
  </si>
  <si>
    <t>4.3</t>
  </si>
  <si>
    <t>4.3.1</t>
  </si>
  <si>
    <t>4.3.2</t>
  </si>
  <si>
    <t>4.3.3</t>
  </si>
  <si>
    <t>4.3.4</t>
  </si>
  <si>
    <t>4.3.5</t>
  </si>
  <si>
    <t>4.3.6</t>
  </si>
  <si>
    <t>4.3.7</t>
  </si>
  <si>
    <t>4.4</t>
  </si>
  <si>
    <t>4.4.1</t>
  </si>
  <si>
    <t>4.4.2</t>
  </si>
  <si>
    <t>4.4.3</t>
  </si>
  <si>
    <t>4.5.1</t>
  </si>
  <si>
    <t>4.5.2</t>
  </si>
  <si>
    <t>4.6</t>
  </si>
  <si>
    <t>Procedure</t>
  </si>
  <si>
    <t>Marking and Collecting the Cast Impressions</t>
  </si>
  <si>
    <t>Cleaning Dental Stone Casts</t>
  </si>
  <si>
    <t>Stone Casting Material Specifications</t>
  </si>
  <si>
    <t>Document and photograph impressions prior to casting.</t>
  </si>
  <si>
    <t>A releasing agent (e.g., talcum powder, spray oil) can be used to prevent the substrate (e.g., soil, sand and shale) from adhering to the surface of the cast.</t>
  </si>
  <si>
    <t>Make up the casting material according to the manufacturer’s guidelines.</t>
  </si>
  <si>
    <t>The resulting mixture viscosity is dependent upon the circumstances (location, substrate, etc.) of the impression; most impressions will require a viscosity similar to pancake batter. The viscosity of the mixture may need to be adjusted based upon the nature of the impression (e.g., fragile impressions may require a thinner mix, impressions on an angle may require a thicker mix).</t>
  </si>
  <si>
    <t>Larger quantities of dental stone can be mixed in a bucket to cast large segments of tire or multiple impressions.</t>
  </si>
  <si>
    <t>Photograph the cast in place prior to lifting to show the location within the crime scene and proximity to other pertinent evidence.</t>
  </si>
  <si>
    <t xml:space="preserve">Allow the casting material to sufficiently set to prevent damage prior to lifting.  </t>
  </si>
  <si>
    <t>Casts should not be cleaned at the scene.</t>
  </si>
  <si>
    <t>Casts must be thoroughly dry before storage or packaging.</t>
  </si>
  <si>
    <t>Casts and any adhered substrate should be adequately packaged to avoid breakage during storage or shipping.</t>
  </si>
  <si>
    <t>Casts should be cleaned in the laboratory by the examiner no sooner than 48 hours after collection.</t>
  </si>
  <si>
    <t>If necessary, prior to cleaning, preserve any soil or other evidence attached to the cast.</t>
  </si>
  <si>
    <t xml:space="preserve">Soil and sand can be cleaned from casts using water and a soft brush. </t>
  </si>
  <si>
    <t>Debris that is part of the impression or that was present when the impression was made should not be removed. 
After photographing the original conditions, debris that has clearly fallen into the impression after it was made may be carefully removed.</t>
  </si>
  <si>
    <t>When casting, care should be exercised as to minimize any potential damage to the impression. 
For fragile impressions observed in fine substrates (e.g., flour, soil, etc.) an aerosol fixative may be applied by misting over the impression and allowing the fixative to fall into the impression.</t>
  </si>
  <si>
    <t>Carefully pour casting material outside the perimeter of the impression and direct the flow into the impression.
Ensure the impression is completely filled and/or covered evenly. 
In the event that the casting material does not flow completely into the impression, the top surface of the casting material can be carefully agitated to help it flow. 
Casts should be of sufficient thickness to avoid breakage. 
If necessary, additional casting material may be poured over the top of the original cast to complete the cast and/or add thickness.</t>
  </si>
  <si>
    <t xml:space="preserve">Tire casts should be long enough to capture the entire circumference of the tire, usually 6 ft (1.8 m) to 8 ft (2.44 m). 
If it is not practical to make one 6 ft (1.8 m) long cast, two 3 ft (0.91 m) long segments should be made to allow for an optimum comparison examination. 
Smaller casts (e.g., 12 in. (30 cm), 18 in. (46 cm), and 24 in. (61 cm) long segments) can also be made if the proper training, experience, and/or equipment is not available to make a larger cast.  </t>
  </si>
  <si>
    <t>Prior to casting or enhancing an impression in snow, the impression should be documented photographically. 
A highlighting spray such as paint or aerosol wax may be used to increase the contrast and the impression should be re-photographed. 
The highlighting medium should be applied by spraying obliquely 8 in. (20.32 cm) to 12 in. (31 cm) away from the impression.</t>
  </si>
  <si>
    <t>Attempt to dam the impression and remove as much water as possible without damaging the impression. 
Sift or sprinkle an even layer of dry casting powder over the impression until the bottom is covered. 
Then mix and pour wet casting material into the impression.
If the impression simply has water in it and is not fully submerged, casting material can be mixed and poured from the outside of the impression, allowing the casting material to flow into the impression, which will displace the water.</t>
  </si>
  <si>
    <r>
      <t>Five to six layers of aerosol wax should be applied to create a barrier between the impression and the dental stone casting material. 
If there is moisture such as in wet snow conditions, sift three layers of dental stone powder over the waxed shell coating of the impression.
The first layer should be sifted slowly and evenly to absorb the moisture from the snow. 
Only sift enough to absorb the moisture. 
To help ensure the dental stone mixture is as cool as possible when it is applied to the impression, techniques such as cooling the dental stone and the water may be utilized. In colder temperatures it may be necessary to add potassium sulfate (K</t>
    </r>
    <r>
      <rPr>
        <vertAlign val="subscript"/>
        <sz val="11"/>
        <color theme="1"/>
        <rFont val="Calibri"/>
        <family val="2"/>
        <scheme val="minor"/>
      </rPr>
      <t>2</t>
    </r>
    <r>
      <rPr>
        <sz val="11"/>
        <color theme="1"/>
        <rFont val="Calibri"/>
        <family val="2"/>
        <scheme val="minor"/>
      </rPr>
      <t>SO</t>
    </r>
    <r>
      <rPr>
        <vertAlign val="subscript"/>
        <sz val="11"/>
        <color theme="1"/>
        <rFont val="Calibri"/>
        <family val="2"/>
        <scheme val="minor"/>
      </rPr>
      <t>4</t>
    </r>
    <r>
      <rPr>
        <sz val="11"/>
        <color theme="1"/>
        <rFont val="Calibri"/>
        <family val="2"/>
        <scheme val="minor"/>
      </rPr>
      <t>) to the mixture to act as a catalyst. 
Pour the casting material from outside the perimeter and direct the flow into the impression. 
The surface of the casting material can be agitated to help it flow. 
Wait until the cast has hardened before removing. 
When the impression in snow is excessively wet, is melting quickly or has standing ground water, two to three fine layers of dry dental stone should be sifted onto the impression prior to casting.</t>
    </r>
  </si>
  <si>
    <t>Casting with Sulfur Cement</t>
  </si>
  <si>
    <t>Casting with Snow Print Plaster</t>
  </si>
  <si>
    <t>Casting with Dental Stone</t>
  </si>
  <si>
    <t>Casting Impressions in Snow</t>
  </si>
  <si>
    <t>Casting Submerged Impressions in Standing Water</t>
  </si>
  <si>
    <t xml:space="preserve">For fragile and shallow impressions, pour casting material from outside the perimeter so that it rapidly flows over the impression.
A thinner mixture of casting material is necessary for this technique.
Avoid pouring directly onto the impression until a sufficient layer of material has accumulated over the impression.
</t>
  </si>
  <si>
    <t xml:space="preserve">Sift a base layer (approximately 10% or 3 oz (85 gm) of the product) of Snow Print Plaster powder over the impression.
Mix the remaining powder quickly with water and apply to the impression.
Fill the impression with the mixture and wait until it begins to harden.
To ensure an even cure the cast should be covered with suitable material, and then covered with snow to insulate the cast until it hardens.
</t>
  </si>
  <si>
    <t xml:space="preserve">Caution should be used as this technique requires that the user be familiar with safety issues regarding the melting/heating of sulfur.
Melt the sulfur, remove from heat and stir constantly as it cools.
Crystals form and the liquid thickens as it cools. In general, the time to pour is when crystals have formed, but the sulfur is a liquid suspension.
Pour from the perimeter, allowing the melted sulfur to flow into the impression.
Due to the extremely brittle nature of sulfur casts, dental stone may be poured over the back of the cooled sulfur cast to reinforce it prior to lifting. The cast may be removed when it is cool.
</t>
  </si>
  <si>
    <t>Casts should be marked prior to lifting from the substrate (e.g., with permanent marker, grease pencil).
Markings should include: identifier numbers which link the casts to diagrams and/or photographs, date and initials, and any other pertinent information such as case number.</t>
  </si>
  <si>
    <t>Stone material should have a water to powder ratio of 35 or less.
Product specifications should indicate a compressive strength of at least 8,000 psi (55 mega pascal).</t>
  </si>
  <si>
    <t>Alternate casting materials may be suitable if they meet the following criteria: 
a) able to record fine detail and have negligible shrinkage or expansion; 
b) will flow evenly into the impression without being absorbed by or seeping through the substrate; 
c) have a reasonable set time (e.g. 1 hour or less depending on manufacturer’s recommendations and environmental conditions); 
d) will release from the impression substrate, and 
e) can be cleaned without damage and resulting loss of detail.</t>
  </si>
  <si>
    <t>Procedures utilized and evidence collected should be documented.</t>
  </si>
  <si>
    <t xml:space="preserve">Documentation </t>
  </si>
  <si>
    <t>ANSI ASB 126-2020 First Edition w/Errata 1, 2022</t>
  </si>
  <si>
    <t>Carefully lift the cast from the substrate.
It may be necessary to excavate around the perimeter of the cast to avoid breakage.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</si>
</sst>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vertAlign val="subscript"/>
      <sz val="11"/>
      <color theme="1"/>
      <name val="Calibri"/>
      <family val="2"/>
      <scheme val="minor"/>
    </font>
    <font>
      <i/>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best-practice-recommendation-casting-footwear-and-tire-impression-evidence-crime-scene"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98" zoomScaleNormal="98" workbookViewId="0">
      <pane xSplit="4" ySplit="6" topLeftCell="E21"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7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146</v>
      </c>
      <c r="B1" s="27"/>
    </row>
    <row r="2" spans="1:17" outlineLevel="1" x14ac:dyDescent="0.45">
      <c r="A2" s="40" t="s">
        <v>74</v>
      </c>
      <c r="B2" s="27"/>
    </row>
    <row r="3" spans="1:17" outlineLevel="1" x14ac:dyDescent="0.45">
      <c r="A3" s="38" t="s">
        <v>0</v>
      </c>
      <c r="B3" s="39" t="s">
        <v>39</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1" t="s">
        <v>75</v>
      </c>
      <c r="B7" s="42">
        <v>4</v>
      </c>
      <c r="C7" s="41" t="s">
        <v>46</v>
      </c>
      <c r="D7" s="41"/>
      <c r="H7" s="6"/>
    </row>
    <row r="8" spans="1:17" ht="282" customHeight="1" x14ac:dyDescent="0.45">
      <c r="A8" s="41" t="s">
        <v>76</v>
      </c>
      <c r="B8" s="43">
        <v>4.0999999999999996</v>
      </c>
      <c r="C8" s="41" t="s">
        <v>49</v>
      </c>
      <c r="D8" s="41" t="s">
        <v>77</v>
      </c>
      <c r="H8" s="6"/>
    </row>
    <row r="9" spans="1:17" x14ac:dyDescent="0.45">
      <c r="A9" s="44" t="s">
        <v>109</v>
      </c>
      <c r="B9" s="45" t="s">
        <v>78</v>
      </c>
      <c r="C9" s="41" t="s">
        <v>46</v>
      </c>
      <c r="D9" s="41"/>
      <c r="H9" s="6"/>
    </row>
    <row r="10" spans="1:17" ht="84" customHeight="1" x14ac:dyDescent="0.45">
      <c r="A10" s="44" t="s">
        <v>109</v>
      </c>
      <c r="B10" s="45" t="s">
        <v>79</v>
      </c>
      <c r="C10" s="41" t="s">
        <v>48</v>
      </c>
      <c r="D10" s="41" t="s">
        <v>126</v>
      </c>
      <c r="H10" s="6"/>
    </row>
    <row r="11" spans="1:17" x14ac:dyDescent="0.45">
      <c r="A11" s="44" t="s">
        <v>109</v>
      </c>
      <c r="B11" s="45" t="s">
        <v>80</v>
      </c>
      <c r="C11" s="41" t="s">
        <v>47</v>
      </c>
      <c r="D11" s="41" t="s">
        <v>113</v>
      </c>
      <c r="H11" s="6"/>
    </row>
    <row r="12" spans="1:17" ht="85.5" x14ac:dyDescent="0.45">
      <c r="A12" s="44" t="s">
        <v>109</v>
      </c>
      <c r="B12" s="45" t="s">
        <v>81</v>
      </c>
      <c r="C12" s="41" t="s">
        <v>48</v>
      </c>
      <c r="D12" s="41" t="s">
        <v>127</v>
      </c>
      <c r="H12" s="6"/>
    </row>
    <row r="13" spans="1:17" ht="51.75" customHeight="1" x14ac:dyDescent="0.45">
      <c r="A13" s="44" t="s">
        <v>109</v>
      </c>
      <c r="B13" s="45" t="s">
        <v>82</v>
      </c>
      <c r="C13" s="41" t="s">
        <v>49</v>
      </c>
      <c r="D13" s="41" t="s">
        <v>114</v>
      </c>
      <c r="H13" s="6"/>
    </row>
    <row r="14" spans="1:17" ht="37.5" customHeight="1" x14ac:dyDescent="0.45">
      <c r="A14" s="44" t="s">
        <v>109</v>
      </c>
      <c r="B14" s="45" t="s">
        <v>83</v>
      </c>
      <c r="C14" s="41" t="s">
        <v>47</v>
      </c>
      <c r="D14" s="41" t="s">
        <v>115</v>
      </c>
      <c r="H14" s="6"/>
    </row>
    <row r="15" spans="1:17" ht="101.25" customHeight="1" x14ac:dyDescent="0.45">
      <c r="A15" s="44" t="s">
        <v>109</v>
      </c>
      <c r="B15" s="45" t="s">
        <v>84</v>
      </c>
      <c r="C15" s="41" t="s">
        <v>49</v>
      </c>
      <c r="D15" s="41" t="s">
        <v>116</v>
      </c>
      <c r="H15" s="6"/>
    </row>
    <row r="16" spans="1:17" ht="205.5" customHeight="1" x14ac:dyDescent="0.45">
      <c r="A16" s="44" t="s">
        <v>109</v>
      </c>
      <c r="B16" s="45" t="s">
        <v>85</v>
      </c>
      <c r="C16" s="41" t="s">
        <v>47</v>
      </c>
      <c r="D16" s="41" t="s">
        <v>128</v>
      </c>
      <c r="H16" s="6"/>
    </row>
    <row r="17" spans="1:8" ht="110.25" customHeight="1" x14ac:dyDescent="0.45">
      <c r="A17" s="44" t="s">
        <v>109</v>
      </c>
      <c r="B17" s="45" t="s">
        <v>86</v>
      </c>
      <c r="C17" s="41" t="s">
        <v>47</v>
      </c>
      <c r="D17" s="41" t="s">
        <v>138</v>
      </c>
      <c r="E17" s="48"/>
      <c r="H17" s="6"/>
    </row>
    <row r="18" spans="1:8" ht="48" customHeight="1" x14ac:dyDescent="0.45">
      <c r="A18" s="44" t="s">
        <v>109</v>
      </c>
      <c r="B18" s="45" t="s">
        <v>87</v>
      </c>
      <c r="C18" s="41" t="s">
        <v>49</v>
      </c>
      <c r="D18" s="41" t="s">
        <v>117</v>
      </c>
      <c r="H18" s="6"/>
    </row>
    <row r="19" spans="1:8" ht="154.5" customHeight="1" x14ac:dyDescent="0.45">
      <c r="A19" s="44" t="s">
        <v>109</v>
      </c>
      <c r="B19" s="45" t="s">
        <v>88</v>
      </c>
      <c r="C19" s="41" t="s">
        <v>48</v>
      </c>
      <c r="D19" s="41" t="s">
        <v>129</v>
      </c>
      <c r="H19" s="6"/>
    </row>
    <row r="20" spans="1:8" ht="190.5" customHeight="1" x14ac:dyDescent="0.45">
      <c r="A20" s="46" t="s">
        <v>137</v>
      </c>
      <c r="B20" s="45" t="s">
        <v>89</v>
      </c>
      <c r="C20" s="41" t="s">
        <v>47</v>
      </c>
      <c r="D20" s="41" t="s">
        <v>131</v>
      </c>
      <c r="E20" s="48"/>
      <c r="H20" s="6"/>
    </row>
    <row r="21" spans="1:8" ht="131.25" customHeight="1" x14ac:dyDescent="0.45">
      <c r="A21" s="46" t="s">
        <v>136</v>
      </c>
      <c r="B21" s="45" t="s">
        <v>90</v>
      </c>
      <c r="C21" s="41" t="s">
        <v>48</v>
      </c>
      <c r="D21" s="41" t="s">
        <v>130</v>
      </c>
      <c r="H21" s="6"/>
    </row>
    <row r="22" spans="1:8" ht="409.5" customHeight="1" x14ac:dyDescent="0.45">
      <c r="A22" s="47" t="s">
        <v>135</v>
      </c>
      <c r="B22" s="45" t="s">
        <v>91</v>
      </c>
      <c r="C22" s="41" t="s">
        <v>47</v>
      </c>
      <c r="D22" s="41" t="s">
        <v>132</v>
      </c>
      <c r="E22" s="48"/>
      <c r="H22" s="6"/>
    </row>
    <row r="23" spans="1:8" ht="168.75" customHeight="1" x14ac:dyDescent="0.45">
      <c r="A23" s="46" t="s">
        <v>134</v>
      </c>
      <c r="B23" s="45" t="s">
        <v>92</v>
      </c>
      <c r="C23" s="41" t="s">
        <v>47</v>
      </c>
      <c r="D23" s="41" t="s">
        <v>139</v>
      </c>
      <c r="H23" s="6"/>
    </row>
    <row r="24" spans="1:8" ht="213.75" x14ac:dyDescent="0.45">
      <c r="A24" s="47" t="s">
        <v>133</v>
      </c>
      <c r="B24" s="45" t="s">
        <v>93</v>
      </c>
      <c r="C24" s="41" t="s">
        <v>47</v>
      </c>
      <c r="D24" s="41" t="s">
        <v>140</v>
      </c>
      <c r="H24" s="6"/>
    </row>
    <row r="25" spans="1:8" ht="28.5" x14ac:dyDescent="0.45">
      <c r="A25" s="45" t="s">
        <v>110</v>
      </c>
      <c r="B25" s="45" t="s">
        <v>94</v>
      </c>
      <c r="C25" s="41" t="s">
        <v>46</v>
      </c>
      <c r="D25" s="41"/>
      <c r="H25" s="6"/>
    </row>
    <row r="26" spans="1:8" ht="104.25" customHeight="1" x14ac:dyDescent="0.45">
      <c r="A26" s="45" t="s">
        <v>110</v>
      </c>
      <c r="B26" s="45" t="s">
        <v>95</v>
      </c>
      <c r="C26" s="41" t="s">
        <v>48</v>
      </c>
      <c r="D26" s="41" t="s">
        <v>141</v>
      </c>
      <c r="H26" s="6"/>
    </row>
    <row r="27" spans="1:8" ht="53.25" customHeight="1" x14ac:dyDescent="0.45">
      <c r="A27" s="45" t="s">
        <v>110</v>
      </c>
      <c r="B27" s="45" t="s">
        <v>96</v>
      </c>
      <c r="C27" s="41" t="s">
        <v>47</v>
      </c>
      <c r="D27" s="41" t="s">
        <v>118</v>
      </c>
      <c r="H27" s="6"/>
    </row>
    <row r="28" spans="1:8" ht="28.5" x14ac:dyDescent="0.45">
      <c r="A28" s="45" t="s">
        <v>110</v>
      </c>
      <c r="B28" s="45" t="s">
        <v>97</v>
      </c>
      <c r="C28" s="41" t="s">
        <v>47</v>
      </c>
      <c r="D28" s="41" t="s">
        <v>119</v>
      </c>
      <c r="H28" s="6"/>
    </row>
    <row r="29" spans="1:8" ht="57.75" customHeight="1" x14ac:dyDescent="0.45">
      <c r="A29" s="45" t="s">
        <v>110</v>
      </c>
      <c r="B29" s="45" t="s">
        <v>98</v>
      </c>
      <c r="C29" s="41" t="s">
        <v>47</v>
      </c>
      <c r="D29" s="41" t="s">
        <v>147</v>
      </c>
      <c r="E29" s="48"/>
      <c r="H29" s="6"/>
    </row>
    <row r="30" spans="1:8" ht="28.5" x14ac:dyDescent="0.45">
      <c r="A30" s="45" t="s">
        <v>110</v>
      </c>
      <c r="B30" s="45" t="s">
        <v>99</v>
      </c>
      <c r="C30" s="41" t="s">
        <v>48</v>
      </c>
      <c r="D30" s="41" t="s">
        <v>120</v>
      </c>
      <c r="H30" s="6"/>
    </row>
    <row r="31" spans="1:8" ht="28.5" x14ac:dyDescent="0.45">
      <c r="A31" s="45" t="s">
        <v>110</v>
      </c>
      <c r="B31" s="45" t="s">
        <v>100</v>
      </c>
      <c r="C31" s="41" t="s">
        <v>47</v>
      </c>
      <c r="D31" s="41" t="s">
        <v>121</v>
      </c>
      <c r="H31" s="6"/>
    </row>
    <row r="32" spans="1:8" ht="28.5" x14ac:dyDescent="0.45">
      <c r="A32" s="45" t="s">
        <v>110</v>
      </c>
      <c r="B32" s="45" t="s">
        <v>101</v>
      </c>
      <c r="C32" s="41" t="s">
        <v>48</v>
      </c>
      <c r="D32" s="41" t="s">
        <v>122</v>
      </c>
      <c r="H32" s="6"/>
    </row>
    <row r="33" spans="1:8" x14ac:dyDescent="0.45">
      <c r="A33" s="45" t="s">
        <v>111</v>
      </c>
      <c r="B33" s="45" t="s">
        <v>102</v>
      </c>
      <c r="C33" s="41" t="s">
        <v>46</v>
      </c>
      <c r="D33" s="41"/>
      <c r="H33" s="6"/>
    </row>
    <row r="34" spans="1:8" ht="28.5" x14ac:dyDescent="0.45">
      <c r="A34" s="45" t="s">
        <v>111</v>
      </c>
      <c r="B34" s="45" t="s">
        <v>103</v>
      </c>
      <c r="C34" s="41" t="s">
        <v>48</v>
      </c>
      <c r="D34" s="41" t="s">
        <v>123</v>
      </c>
      <c r="H34" s="6"/>
    </row>
    <row r="35" spans="1:8" ht="28.5" customHeight="1" x14ac:dyDescent="0.45">
      <c r="A35" s="45" t="s">
        <v>111</v>
      </c>
      <c r="B35" s="45" t="s">
        <v>104</v>
      </c>
      <c r="C35" s="41" t="s">
        <v>47</v>
      </c>
      <c r="D35" s="41" t="s">
        <v>124</v>
      </c>
      <c r="H35" s="6"/>
    </row>
    <row r="36" spans="1:8" ht="39" customHeight="1" x14ac:dyDescent="0.45">
      <c r="A36" s="45" t="s">
        <v>111</v>
      </c>
      <c r="B36" s="45" t="s">
        <v>105</v>
      </c>
      <c r="C36" s="41" t="s">
        <v>49</v>
      </c>
      <c r="D36" s="41" t="s">
        <v>125</v>
      </c>
      <c r="H36" s="6"/>
    </row>
    <row r="37" spans="1:8" x14ac:dyDescent="0.45">
      <c r="A37" s="45" t="s">
        <v>112</v>
      </c>
      <c r="B37" s="45">
        <v>4.5</v>
      </c>
      <c r="C37" s="41" t="s">
        <v>46</v>
      </c>
      <c r="D37" s="41"/>
      <c r="H37" s="6"/>
    </row>
    <row r="38" spans="1:8" ht="68.25" customHeight="1" x14ac:dyDescent="0.45">
      <c r="A38" s="45" t="s">
        <v>112</v>
      </c>
      <c r="B38" s="45" t="s">
        <v>106</v>
      </c>
      <c r="C38" s="41" t="s">
        <v>48</v>
      </c>
      <c r="D38" s="41" t="s">
        <v>142</v>
      </c>
      <c r="H38" s="6"/>
    </row>
    <row r="39" spans="1:8" ht="156.75" customHeight="1" x14ac:dyDescent="0.45">
      <c r="A39" s="45" t="s">
        <v>112</v>
      </c>
      <c r="B39" s="45" t="s">
        <v>107</v>
      </c>
      <c r="C39" s="41" t="s">
        <v>49</v>
      </c>
      <c r="D39" s="41" t="s">
        <v>143</v>
      </c>
      <c r="H39" s="6"/>
    </row>
    <row r="40" spans="1:8" x14ac:dyDescent="0.45">
      <c r="A40" s="41" t="s">
        <v>145</v>
      </c>
      <c r="B40" s="45" t="s">
        <v>108</v>
      </c>
      <c r="C40" s="41" t="s">
        <v>47</v>
      </c>
      <c r="D40" s="41" t="s">
        <v>144</v>
      </c>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DWKyiclzvIrUsgK6rWPSf0bmThO2WxPsy3tke1EQDskTUM55IgL7E293DpUviYKWBnndm5/kcEIQCrHggENqlg==" saltValue="5747rILqAbVXGfn2eWVYBw==" spinCount="100000" sheet="1" objects="1" scenarios="1" formatColumns="0" formatRows="0" selectLockedCells="1" sort="0" autoFilter="0" pivotTables="0"/>
  <protectedRanges>
    <protectedRange sqref="A7:Q40" name="Allowsortfilter"/>
  </protectedRanges>
  <autoFilter ref="A6:Q40"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Title " xr:uid="{2E7DAFFB-C0F3-4C9C-AE94-46F8E1D6B05E}"/>
  </hyperlinks>
  <pageMargins left="0.7" right="0.7" top="0.75" bottom="0.75" header="0.3" footer="0.3"/>
  <pageSetup orientation="portrait" horizontalDpi="4294967293" verticalDpi="4294967293" r:id="rId2"/>
  <ignoredErrors>
    <ignoredError sqref="B9:B40"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E6" sqref="E6"/>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5hGQln4kgG8HALEcghVVtQoubUbK5A7LsqbJO4jdug6+mQpkipGAj1SpCL1mGtOb06tFkhMBVEXmKym64VM3Q==" saltValue="3RTqDym8JojMN32Z9EZ1q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126-2020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2023-04-18T17:38:31Z</dcterms:modified>
  <cp:category/>
  <cp:contentStatus/>
</cp:coreProperties>
</file>