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0" documentId="8_{4A9EA6D3-C274-4ABC-9B3F-5B0F75EE0576}" xr6:coauthVersionLast="47" xr6:coauthVersionMax="47" xr10:uidLastSave="{00000000-0000-0000-0000-000000000000}"/>
  <bookViews>
    <workbookView xWindow="-19310" yWindow="7200" windowWidth="19420" windowHeight="10300" xr2:uid="{2D315C56-5282-4274-AB28-C5567BAC1C80}"/>
  </bookViews>
  <sheets>
    <sheet name="Instructions for Use" sheetId="4" r:id="rId1"/>
    <sheet name="ANSI ASTM E3345-26" sheetId="1" r:id="rId2"/>
    <sheet name="Lists" sheetId="2" r:id="rId3"/>
  </sheets>
  <definedNames>
    <definedName name="_xlnm._FilterDatabase" localSheetId="1" hidden="1">'ANSI ASTM E3345-26'!$A$6:$R$6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tc={D985EE27-601D-4B7A-8B29-B38690A0BC46}</author>
    <author>tc={BE863D4F-70FC-4D5F-A13F-044BA8374883}</author>
    <author>tc={A3597725-5B1D-457A-8DE4-E2E4C4689BF9}</author>
    <author>tc={D05CECFB-0433-4CCE-BE77-1A63730EEF72}</author>
    <author>tc={E7FC0B13-FACF-4CBC-B10C-8BC61BBB222E}</author>
    <author>tc={607A4D84-34F7-4DF3-8DEA-66EA5023D3D3}</author>
    <author>tc={08A7424F-F242-43E0-92E7-D72414BF1199}</author>
    <author>tc={FA5C97BE-8E7F-47A6-9302-9690CEEE9620}</author>
    <author>tc={40970357-3A82-4D51-9486-BD7A7FC249D6}</author>
    <author>tc={BA5D43CB-3EFD-4B41-8600-64B624F08B16}</author>
    <author>tc={8AD38B3C-0A6C-4EE6-A7FC-C1BE140001C5}</author>
    <author>tc={4B02F6A6-745A-4CBA-8C85-10232215EDC6}</author>
    <author>tc={5F93DC9A-798C-49A2-9093-6AD5B2FA27AD}</author>
    <author>tc={ED3BEE8F-AF64-44F8-8BB7-F30A60196A38}</author>
    <author>tc={5F10014D-0313-4786-AB69-53D3B92BFDA3}</author>
  </authors>
  <commentList>
    <comment ref="C6" authorId="0" shapeId="0" xr:uid="{D985EE27-601D-4B7A-8B29-B38690A0BC46}">
      <text>
        <t>[Threaded comment]
Your version of Excel allows you to read this threaded comment; however, any edits to it will get removed if the file is opened in a newer version of Excel. Learn more: https://go.microsoft.com/fwlink/?linkid=870924
Comment:
    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type will include "cont'd".</t>
      </text>
    </comment>
    <comment ref="D6" authorId="1" shapeId="0" xr:uid="{BE863D4F-70FC-4D5F-A13F-044BA8374883}">
      <text>
        <t>[Threaded comment]
Your version of Excel allows you to read this threaded comment; however, any edits to it will get removed if the file is opened in a newer version of Excel. Learn more: https://go.microsoft.com/fwlink/?linkid=870924
Comment:
    Wording is entered as written in the standard and 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wording will continue in the next row.</t>
      </text>
    </comment>
    <comment ref="E6" authorId="2" shapeId="0" xr:uid="{A3597725-5B1D-457A-8DE4-E2E4C4689BF9}">
      <text>
        <t>[Threaded comment]
Your version of Excel allows you to read this threaded comment; however, any edits to it will get removed if the file is opened in a newer version of Excel. Learn more: https://go.microsoft.com/fwlink/?linkid=870924
Comment:
    List applicable management system documents and records that show implementation of/conformance to the Standard.</t>
      </text>
    </comment>
    <comment ref="F6" authorId="3" shapeId="0" xr:uid="{D05CECFB-0433-4CCE-BE77-1A63730EEF72}">
      <text>
        <t>[Threaded comment]
Your version of Excel allows you to read this threaded comment; however, any edits to it will get removed if the file is opened in a newer version of Excel. Learn more: https://go.microsoft.com/fwlink/?linkid=870924
Comment:
    Columns G - J are set up as a Group that can collapse into a single column F. Column F will be automatically color coded to match the Implementation Status chosen in Column G to provide a quick visual overview of Implementation.</t>
      </text>
    </comment>
    <comment ref="G6" authorId="4" shapeId="0" xr:uid="{E7FC0B13-FACF-4CBC-B10C-8BC61BBB222E}">
      <text>
        <t>[Threaded comment]
Your version of Excel allows you to read this threaded comment; however, any edits to it will get removed if the file is opened in a newer version of Excel. Learn more: https://go.microsoft.com/fwlink/?linkid=870924
Comment:
    Implementation Status - Single choice; Standardized drop-down list; Cell fill color for visual &amp; data filtering</t>
      </text>
    </comment>
    <comment ref="H6" authorId="5" shapeId="0" xr:uid="{607A4D84-34F7-4DF3-8DEA-66EA5023D3D3}">
      <text>
        <t>[Threaded comment]
Your version of Excel allows you to read this threaded comment; however, any edits to it will get removed if the file is opened in a newer version of Excel. Learn more: https://go.microsoft.com/fwlink/?linkid=870924
Comment:
    Single choice; Standardized drop-down list that is dependent on the Implementation Status</t>
      </text>
    </comment>
    <comment ref="I6" authorId="6" shapeId="0" xr:uid="{08A7424F-F242-43E0-92E7-D72414BF1199}">
      <text>
        <t>[Threaded comment]
Your version of Excel allows you to read this threaded comment; however, any edits to it will get removed if the file is opened in a newer version of Excel. Learn more: https://go.microsoft.com/fwlink/?linkid=870924
Comment:
    Open text field to document an implementation plan or other implementation notes (e.g., the reasons for no further implementation of only partial implementation or a conflicting law that will not allow implementation).</t>
      </text>
    </comment>
    <comment ref="J6" authorId="7" shapeId="0" xr:uid="{FA5C97BE-8E7F-47A6-9302-9690CEEE9620}">
      <text>
        <t>[Threaded comment]
Your version of Excel allows you to read this threaded comment; however, any edits to it will get removed if the file is opened in a newer version of Excel. Learn more: https://go.microsoft.com/fwlink/?linkid=870924
Comment:
    Format = MM/DD/YY</t>
      </text>
    </comment>
    <comment ref="K6" authorId="8" shapeId="0" xr:uid="{40970357-3A82-4D51-9486-BD7A7FC249D6}">
      <text>
        <t>[Threaded comment]
Your version of Excel allows you to read this threaded comment; however, any edits to it will get removed if the file is opened in a newer version of Excel. Learn more: https://go.microsoft.com/fwlink/?linkid=870924
Comment:
    Columns L - Q are set up as a Group that can collapse into a single column K. Column K will be automatically color coded to match the Audit Status chosen in Column N to provide a quick visual overview of Auditing.</t>
      </text>
    </comment>
    <comment ref="L6" authorId="9" shapeId="0" xr:uid="{BA5D43CB-3EFD-4B41-8600-64B624F08B16}">
      <text>
        <t>[Threaded comment]
Your version of Excel allows you to read this threaded comment; however, any edits to it will get removed if the file is opened in a newer version of Excel. Learn more: https://go.microsoft.com/fwlink/?linkid=870924
Comment:
    Open Text field for the auditor to list the management system documents and records reviewed, examinations witnessed, interviews conducted during the audit that support the Audit Status chosen</t>
      </text>
    </comment>
    <comment ref="M6" authorId="10" shapeId="0" xr:uid="{8AD38B3C-0A6C-4EE6-A7FC-C1BE140001C5}">
      <text>
        <t>[Threaded comment]
Your version of Excel allows you to read this threaded comment; however, any edits to it will get removed if the file is opened in a newer version of Excel. Learn more: https://go.microsoft.com/fwlink/?linkid=870924
Comment:
    Open text field for the auditor to enter information related to their review of the documents and records listed in column K as well as information obtained during witnessing or interviews.</t>
      </text>
    </comment>
    <comment ref="N6" authorId="11" shapeId="0" xr:uid="{4B02F6A6-745A-4CBA-8C85-10232215EDC6}">
      <text>
        <t>[Threaded comment]
Your version of Excel allows you to read this threaded comment; however, any edits to it will get removed if the file is opened in a newer version of Excel. Learn more: https://go.microsoft.com/fwlink/?linkid=870924
Comment:
    Single choice; Standardized drop-down list; Color-coded for visual &amp; data sorting.
oStatus Choices:
Not Applicable:  The requirement is not applicable to the scope of work being audited
Document Review:  A review of management system documents for conformance to requirements 
Conforming: Conforms with the requirement
Opportunity for Improvement: Opportunity exists to improve a conforming practice
Nonconforming: Does not conform to the requirement
Resolved Nonconformity: Steps taken have resulted in conforming to the requirement</t>
      </text>
    </comment>
    <comment ref="O6" authorId="12" shapeId="0" xr:uid="{5F93DC9A-798C-49A2-9093-6AD5B2FA27AD}">
      <text>
        <t>[Threaded comment]
Your version of Excel allows you to read this threaded comment; however, any edits to it will get removed if the file is opened in a newer version of Excel. Learn more: https://go.microsoft.com/fwlink/?linkid=870924
Comment:
    Open text field; Cell fill color is dependent on the Audit Status choice; Only used when Audit Status = Opportunity for Improvement; Enter the wording of the Opportunity</t>
      </text>
    </comment>
    <comment ref="P6" authorId="13" shapeId="0" xr:uid="{ED3BEE8F-AF64-44F8-8BB7-F30A60196A38}">
      <text>
        <t>[Threaded comment]
Your version of Excel allows you to read this threaded comment; however, any edits to it will get removed if the file is opened in a newer version of Excel. Learn more: https://go.microsoft.com/fwlink/?linkid=870924
Comment:
    Open text field; Cell fill color is dependent on Audit Status choice; Only used when Audit Status = Nonconforming; Enter the wording of the Nonconformance</t>
      </text>
    </comment>
    <comment ref="Q6" authorId="14" shapeId="0" xr:uid="{5F10014D-0313-4786-AB69-53D3B92BFDA3}">
      <text>
        <t>[Threaded comment]
Your version of Excel allows you to read this threaded comment; however, any edits to it will get removed if the file is opened in a newer version of Excel. Learn more: https://go.microsoft.com/fwlink/?linkid=870924
Comment:
    Open text field; Cell fill color is dependent on Audit Status choice; Only used when original Audit Status = Nonconforming; Auditor enters information related to how the nonconformance was brought into conformance and changes the Audit Status to Resolved Nonconformity.</t>
      </text>
    </comment>
  </commentList>
</comments>
</file>

<file path=xl/sharedStrings.xml><?xml version="1.0" encoding="utf-8"?>
<sst xmlns="http://schemas.openxmlformats.org/spreadsheetml/2006/main" count="351" uniqueCount="205">
  <si>
    <t>Discipline:</t>
  </si>
  <si>
    <t>Checklist version:</t>
  </si>
  <si>
    <t>Section or Clause Number</t>
  </si>
  <si>
    <t>Clause Wording</t>
  </si>
  <si>
    <t>FSSP Objective Evidence
Document(s) or Records(s)</t>
  </si>
  <si>
    <t>Implementation</t>
  </si>
  <si>
    <t>Implementation Status</t>
  </si>
  <si>
    <t>Reason for Less than Full Implementation</t>
  </si>
  <si>
    <t xml:space="preserve">Implementation Plan/Other Notes </t>
  </si>
  <si>
    <t>Date Implemented or
Implementation Timeline Date</t>
  </si>
  <si>
    <t>Auditing</t>
  </si>
  <si>
    <t>Auditor Objective Evidence</t>
  </si>
  <si>
    <t>Auditor Notes</t>
  </si>
  <si>
    <t>Audit Status</t>
  </si>
  <si>
    <t>Resolution of Nonconformance</t>
  </si>
  <si>
    <t>Discipline</t>
  </si>
  <si>
    <t>Not Applicable</t>
  </si>
  <si>
    <t>Full Implementation</t>
  </si>
  <si>
    <t>Partial Implementation</t>
  </si>
  <si>
    <t>Not Yet Implemented</t>
  </si>
  <si>
    <t>Will Not Implement</t>
  </si>
  <si>
    <t>Bloodstain Pattern Analysis</t>
  </si>
  <si>
    <t>Not within scope of accreditation</t>
  </si>
  <si>
    <t>Working to Full Implementation</t>
  </si>
  <si>
    <t>Method/Equipment not used</t>
  </si>
  <si>
    <t>Developing document</t>
  </si>
  <si>
    <t>Conflicts with applicable law or regulation</t>
  </si>
  <si>
    <t>Document Review</t>
  </si>
  <si>
    <t>Digital Evidence</t>
  </si>
  <si>
    <t>Requires method validation</t>
  </si>
  <si>
    <t>Disagrees with the provision</t>
  </si>
  <si>
    <t>Conforming</t>
  </si>
  <si>
    <t>Dogs &amp; Sensors</t>
  </si>
  <si>
    <t>Other</t>
  </si>
  <si>
    <t>Facial Identification</t>
  </si>
  <si>
    <t>Nonconforming</t>
  </si>
  <si>
    <t>Fire &amp; Explosion Investigation</t>
  </si>
  <si>
    <t>Resolved Nonconformity</t>
  </si>
  <si>
    <t>Firearms &amp; Toolmarks</t>
  </si>
  <si>
    <t>Footwear &amp; Tire</t>
  </si>
  <si>
    <t>Friction Ridge</t>
  </si>
  <si>
    <t>Interdisciplinary</t>
  </si>
  <si>
    <t xml:space="preserve">Medicolegal Death Investigation </t>
  </si>
  <si>
    <t>Seized Drugs</t>
  </si>
  <si>
    <t>Video/Imaging Technology &amp; Analysis</t>
  </si>
  <si>
    <t>Clause Type</t>
  </si>
  <si>
    <t>Section Title</t>
  </si>
  <si>
    <t>Requirement</t>
  </si>
  <si>
    <t>Recommendation</t>
  </si>
  <si>
    <t>Informational Text</t>
  </si>
  <si>
    <t>Requirement cont'd</t>
  </si>
  <si>
    <t>Recommendation cont'd</t>
  </si>
  <si>
    <t>Informational Text cont'd</t>
  </si>
  <si>
    <t>No Further Implementation Planned</t>
  </si>
  <si>
    <t>Insufficient Resources</t>
  </si>
  <si>
    <t>Opportunity for Improvement</t>
  </si>
  <si>
    <t>Audit - Opportunity for Improvement</t>
  </si>
  <si>
    <t>Audit  - Nonconformance</t>
  </si>
  <si>
    <t>Not Yet Reviewed</t>
  </si>
  <si>
    <t>Evaluation of standard is pending</t>
  </si>
  <si>
    <t>Standard Section</t>
  </si>
  <si>
    <t>NOTE:  A Forensic Science Service Provider can use space on this tab to provide agency specific instructions to their staff that will complete this checklist.</t>
  </si>
  <si>
    <t>AAFS Standards Resources and Training</t>
  </si>
  <si>
    <t>Fire Debris &amp; Explosives</t>
  </si>
  <si>
    <t>Gunshot Residue Analysis</t>
  </si>
  <si>
    <t>Anthropology</t>
  </si>
  <si>
    <t>Biology/DNA</t>
  </si>
  <si>
    <t>Crime Scene Investigation</t>
  </si>
  <si>
    <t>Odontology</t>
  </si>
  <si>
    <t>Toxicology</t>
  </si>
  <si>
    <t>Trace Evidence</t>
  </si>
  <si>
    <t>Wildlife Forensics</t>
  </si>
  <si>
    <t>A checklist can be used for one or both of the following purposes:
•	to evaluate the implementation of a standard, or
•	to audit (internal or external) conformance with requirements in the standard and an FSSP’s management system</t>
  </si>
  <si>
    <r>
      <rPr>
        <b/>
        <sz val="11"/>
        <color theme="1"/>
        <rFont val="Calibri"/>
        <family val="2"/>
        <scheme val="minor"/>
      </rPr>
      <t>Instructions for Use of this Checklist</t>
    </r>
    <r>
      <rPr>
        <sz val="11"/>
        <color theme="1"/>
        <rFont val="Calibri"/>
        <family val="2"/>
        <scheme val="minor"/>
      </rPr>
      <t xml:space="preserve">
Basic information on use of the checklist is included in select Column Headers as a Comment. Beyond this, use the link above to the AAFS Standards Resources and Training web page to access written instructions and an on-demand training webinar.</t>
    </r>
  </si>
  <si>
    <t>Forensic Document Examination</t>
  </si>
  <si>
    <t>Clause involves options; this option was not chosen</t>
  </si>
  <si>
    <t xml:space="preserve">This checklist is made possible through the following financial assistance award 70NANB24H078 awarded to AAFS from U.S. Department of Commerce, National Institute of Standards and Technology
Each checklist is specific to a version of a standard, which is hyperlinked in the checklist. Not all sections of a standard are included in a checklist. A checklist is a supplementary tool and should not be used independently. To properly use a checklist, reference the complete standard.   Go to https://www.nist.gov/organization-scientific-area-committees-forensic-science/access-standards for information on how to access published standards.
A checklist does not provide interpretation guidance. If you have questions related to interpretation, please contact the standard developing organization (SDO).  The SDO may have standard specific training available.
</t>
  </si>
  <si>
    <t>Standard Practice for Opinions on the Interpretation of Primer Gunshot Residue (pGSR) Analysis by Scanning Electron Microscopy/Energy Dispersive X-Ray Spectrometry (SEM/EDS)</t>
  </si>
  <si>
    <t>V1</t>
  </si>
  <si>
    <t>ANSI/ASTM E3345-26</t>
  </si>
  <si>
    <t>5.2.1</t>
  </si>
  <si>
    <t>Basis of Interpretation</t>
  </si>
  <si>
    <t>Formation:</t>
  </si>
  <si>
    <t>5.2.2</t>
  </si>
  <si>
    <t>5.2.3</t>
  </si>
  <si>
    <t>5.2.4</t>
  </si>
  <si>
    <t>5.2.5</t>
  </si>
  <si>
    <t>5.2.6</t>
  </si>
  <si>
    <t>5.2.7</t>
  </si>
  <si>
    <t>5.2.8</t>
  </si>
  <si>
    <t>5.2.9</t>
  </si>
  <si>
    <t>5.3.1</t>
  </si>
  <si>
    <t>5.3.2</t>
  </si>
  <si>
    <t>5.3.3</t>
  </si>
  <si>
    <t>5.3.4</t>
  </si>
  <si>
    <t>5.3.5</t>
  </si>
  <si>
    <t>5.3.6</t>
  </si>
  <si>
    <t>5.4.1</t>
  </si>
  <si>
    <t>5.4.2</t>
  </si>
  <si>
    <t>5.4.3</t>
  </si>
  <si>
    <t>5.4.4</t>
  </si>
  <si>
    <t>5.5.1</t>
  </si>
  <si>
    <t>5.5.1.1</t>
  </si>
  <si>
    <t>5.5.1.2</t>
  </si>
  <si>
    <t>5.5.1.3</t>
  </si>
  <si>
    <t>5.5.1.4</t>
  </si>
  <si>
    <t>5.5.2</t>
  </si>
  <si>
    <t>5.5.3</t>
  </si>
  <si>
    <t>5.6.1</t>
  </si>
  <si>
    <t>5.6.1.1</t>
  </si>
  <si>
    <t>5.6.2</t>
  </si>
  <si>
    <t>5.6.3</t>
  </si>
  <si>
    <t>5.6.4</t>
  </si>
  <si>
    <t>5.6.4.1</t>
  </si>
  <si>
    <t>5.7.1</t>
  </si>
  <si>
    <t>5.7.2</t>
  </si>
  <si>
    <t>5.7.3</t>
  </si>
  <si>
    <t>5.8.1</t>
  </si>
  <si>
    <t>5.8.1.1</t>
  </si>
  <si>
    <t>5.8.1.2</t>
  </si>
  <si>
    <t>5.8.1.3</t>
  </si>
  <si>
    <t>5.8.2</t>
  </si>
  <si>
    <t>5.8.2.1</t>
  </si>
  <si>
    <t>5.8.2.2</t>
  </si>
  <si>
    <t>5.8.2.3</t>
  </si>
  <si>
    <t>5.8.2.4</t>
  </si>
  <si>
    <t>5.8.3</t>
  </si>
  <si>
    <t>5.8.4</t>
  </si>
  <si>
    <t>5.8.4.1</t>
  </si>
  <si>
    <t>5.8.4.2</t>
  </si>
  <si>
    <t>5.8.4.3</t>
  </si>
  <si>
    <t>5.8.4.4</t>
  </si>
  <si>
    <t>5.8.4.5</t>
  </si>
  <si>
    <t>5.9.1</t>
  </si>
  <si>
    <t>5.9.2</t>
  </si>
  <si>
    <t>5.9.2.1</t>
  </si>
  <si>
    <t>5.9.2.2</t>
  </si>
  <si>
    <t>5.9.2.3</t>
  </si>
  <si>
    <t>5.9.2.4</t>
  </si>
  <si>
    <t>5.9.2.5</t>
  </si>
  <si>
    <t>5.9.2.6</t>
  </si>
  <si>
    <t>Deposition of pGSR:</t>
  </si>
  <si>
    <t>Primary, Secondary, and Tertiary Transfer of pGSR:</t>
  </si>
  <si>
    <t>The time of transfer cannot be determined.</t>
  </si>
  <si>
    <t>Retention/Persistence of pGSR:</t>
  </si>
  <si>
    <t>Type of physical activity.</t>
  </si>
  <si>
    <t>Nature and orientation of the item.</t>
  </si>
  <si>
    <t>If undisturbed, pGSR particles can remain indefinitely.</t>
  </si>
  <si>
    <t>Specificity/Other Sources:</t>
  </si>
  <si>
    <t>Clothing/Vehicles/Inanimate Objects:</t>
  </si>
  <si>
    <t>Discharge of a firearm.</t>
  </si>
  <si>
    <t>Being in the vicinity of a firearm discharge.</t>
  </si>
  <si>
    <t>The particles originated from a non-firearm source.</t>
  </si>
  <si>
    <t>An individual had no association with a firearm.</t>
  </si>
  <si>
    <t>pGSR was not deposited on the individual.</t>
  </si>
  <si>
    <t>pGSR was not retained on the individual.</t>
  </si>
  <si>
    <t>pGSR was not recovered from the item sampled.</t>
  </si>
  <si>
    <t>pGSR was not detected on the collection device.</t>
  </si>
  <si>
    <t>The following topics address a broad range of primer gunshot residue related knowledge. 
Any conveyance of statements and opinions (for example, reports, testimony) regarding primer gunshot residue shall be based on peer reviewed scientific studies, published literature, and relevant experience in this field.</t>
  </si>
  <si>
    <t>pGSR particles are created by rapid heating and chemical transformation of the components of the ammunition during the discharge of a firearm, followed by the rapid dispersal of these components in the gases escaping from the firearm, and the rapid cooling of these materials to the point of solidification.</t>
  </si>
  <si>
    <t>Most of the elements incorporated into pGSR particles are derived from the primer of the ammunition, along with elements from the projectile and the cartridge case. Elements from the firearm could also be present in the particles.</t>
  </si>
  <si>
    <t>The process of pGSR formation does not yield specific ratios of each of the elements in the original primer. Instead, there is chaotic mixing that produces a wide range of component ratios among particles produced in a single discharge. Elemental composition can vary within a single particle.</t>
  </si>
  <si>
    <t>There is a great range of overlap in compositions of particles produced by different ammunitions that use similar formulations for their primer.</t>
  </si>
  <si>
    <t>The residues that are released from a firearm during discharge incorporate elements that have been left behind on the interior of the firearm from a previous discharge, leading to a mixture of particle compositions being emitted.</t>
  </si>
  <si>
    <t>The identity of the specific ammunition from which a given pGSR particle was generated cannot be determined.
NOTE 1—A sinoxid primer formulation is used by most ammunition manufacturers, however, there are a few ammunition types associated only with a particular primer formulation (for example, Federal Syntech).</t>
  </si>
  <si>
    <t>The identity of the specific firearm from which a given pGSR particle was generated, including the type, manufacturer, and caliber, cannot be determined by pGSR analysis.</t>
  </si>
  <si>
    <t>The morphology of pGSR particles is molten, often spheroidal. In general, it is not common to find pGSR particles with crystalline morphology. However, such particles have been observed in known primer GSR residues. Morphology can vary greatly, and it is considered as a secondary criterion for the identification of pGSR.</t>
  </si>
  <si>
    <t>There is no means of determining when a given pGSR particle was formed and there is no known limitation on how long pGSR can remain in the environment.</t>
  </si>
  <si>
    <t>Airborne pGSR can be deposited on any individual(s) or inanimate object(s) in the path of the airborne pGSR particles.</t>
  </si>
  <si>
    <t>The deposition of pGSR particles is impacted by environmental conditions. Factors that affect the deposition of pGSR include proximity, weather, airflow, humidity, and indoor versus outdoor environments.</t>
  </si>
  <si>
    <t>pGSR particles are deposited in the vicinity of a discharged firearm.</t>
  </si>
  <si>
    <t>The distance that an individual or object was located from a firearm at the time of discharge cannot be determined from the pGSR findings.</t>
  </si>
  <si>
    <t>The direction or angle that a firearm was pointed during discharge cannot be determined from the pGSR findings.</t>
  </si>
  <si>
    <t>The relative likelihood of a particular method of deposition cannot be determined.</t>
  </si>
  <si>
    <t>pGSR can be transferred from one item to another by physical contact.</t>
  </si>
  <si>
    <t>The nature of the items that are in contact with each other (texture, presence/amount of contaminant material) can impact the degree of pGSR transfer and the relative likelihood of one material over another cannot be determined.</t>
  </si>
  <si>
    <t>The rate of transfer cannot be determined or calculated.</t>
  </si>
  <si>
    <t>pGSR particles can be removed from an item through physical contact. Retention is dependent upon:</t>
  </si>
  <si>
    <t>Level of physical activity, frequency, and degree of contact with other items.</t>
  </si>
  <si>
    <t>Exposure to liquids including, but not limited to, washing/showering, inclement weather conditions, and blood/body fluid loss.</t>
  </si>
  <si>
    <t>The number of pGSR particles cannot be used to determine the time of a shooting or an individual’s involvement in a shooting event.</t>
  </si>
  <si>
    <t>Firearm discharges produce characteristic particles with compositions uncommonly found in particles from sources other than pGSR.</t>
  </si>
  <si>
    <t>Published studies have shown that residue from certain fireworks, brake pads, or airbag detonators can contain lead, barium, and antimony; however, there are elemental indicators that exclude these particles from being identified as pGSR.</t>
  </si>
  <si>
    <t>Firearm discharges produce particles consistent with pGSR. Such particles can also originate from other sources.</t>
  </si>
  <si>
    <t>Specific and unusual ammunition may result in pGSR particles with atypical compositions (that is, compositions other than combinations of lead, barium, and antimony); therefore, opinions regarding atypical compositions require the support of a scientific study or published literature.</t>
  </si>
  <si>
    <t>No interpretations can be drawn from the identification of particles that are commonly associated with pGSR. This includes lead, barium, or antimony particles found in isolation in the absence of characteristic and consistent pGSR particles.</t>
  </si>
  <si>
    <t>Interpretations can be drawn from the identification of particles commonly associated with pGSR when small spherical lead particles that are known to be found in bullet or pellet debris are present or when the source is from a primer comprised of a lead-based compound only and the interpretation is supported by analysis of a control reference sample.</t>
  </si>
  <si>
    <t>The presence of pGSR on a garment does not provide any information about who was wearing the garment or whether the garment was worn during a shooting event.</t>
  </si>
  <si>
    <t>The time pGSR was deposited on an inanimate object cannot be determined.</t>
  </si>
  <si>
    <t>It cannot be determined whether deposited pGSR is from a primary, secondary, or tertiary transfer.</t>
  </si>
  <si>
    <t>Overall Interpretations Based on the Results of pGSR Analysis:</t>
  </si>
  <si>
    <t>The presence of characteristic pGSR particles on a person can be the result of one or more of the following actions:</t>
  </si>
  <si>
    <t>Coming into contact with something that has pGSR on it.</t>
  </si>
  <si>
    <t>The presence of consistent pGSR particles on a person can be the result of one or more of the following actions:</t>
  </si>
  <si>
    <t>The number of pGSR particles cannot be used to determine which of the above scenarios occurred.</t>
  </si>
  <si>
    <t>pGSR not detected on a person can be the result of one or more of the following:</t>
  </si>
  <si>
    <t>Limitations and Sources Contributing to Uncertainty of Measurement in pGSR:</t>
  </si>
  <si>
    <t>There are no established error rates for pGSR analysis by SEM/EDS.</t>
  </si>
  <si>
    <t>Statements can be made related to factors affecting uncertainty in the number of pGSR particles identified on a sample. The likelihood of one or more of these factors occurring cannot be approximated.</t>
  </si>
  <si>
    <t>Formation factors including, but not limited to, effects based on type of firearm, physical condition of firearm, caliber of firearm, and type of ammunition.</t>
  </si>
  <si>
    <t>Deposition factors including, but not limited to, effects based on number of rounds fired, proximity to discharging firearm, physical barrier preventing deposition of pGSR (wearing gloves, hands in pockets, and so forth), and environmental conditions (wind, rain, and so forth).</t>
  </si>
  <si>
    <t>Factors that can influence the number of particles transferred, but not limited to, being in physical contact with an individual who has recently discharged a firearm or coming into contact with an inanimate object that has pGSR on it.</t>
  </si>
  <si>
    <t>Retention factors including, but not limited to, washing/wiping of hands, excessive perspiration, blood on hands, activity of subject, and elapsed time from discharge to collection.</t>
  </si>
  <si>
    <t>Collection factors including, but not limited to, condition of item being tested, and competence of the collection personnel.</t>
  </si>
  <si>
    <t>Analysis factors including, but not limited to, limit of detection, instrument performance, and presence of interfering materials on the adhesive surface of the sampling device that obscure pGSR.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</si>
</sst>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
    <numFmt numFmtId="165" formatCode="0.0"/>
  </numFmts>
  <fonts count="8" x14ac:knownFonts="1">
    <font>
      <sz val="11"/>
      <color theme="1"/>
      <name val="Calibri"/>
      <family val="2"/>
      <scheme val="minor"/>
    </font>
    <font>
      <b/>
      <sz val="11"/>
      <color theme="1"/>
      <name val="Calibri"/>
      <family val="2"/>
      <scheme val="minor"/>
    </font>
    <font>
      <b/>
      <sz val="8"/>
      <color theme="1"/>
      <name val="Calibri"/>
      <family val="2"/>
      <scheme val="minor"/>
    </font>
    <font>
      <sz val="11"/>
      <name val="Calibri"/>
      <family val="2"/>
      <scheme val="minor"/>
    </font>
    <font>
      <b/>
      <sz val="11"/>
      <name val="Calibri"/>
      <family val="2"/>
      <scheme val="minor"/>
    </font>
    <font>
      <u/>
      <sz val="11"/>
      <color theme="10"/>
      <name val="Calibri"/>
      <family val="2"/>
      <scheme val="minor"/>
    </font>
    <font>
      <b/>
      <u/>
      <sz val="18"/>
      <color theme="10"/>
      <name val="Calibri"/>
      <family val="2"/>
      <scheme val="minor"/>
    </font>
    <font>
      <i/>
      <sz val="11"/>
      <color theme="1"/>
      <name val="Calibri"/>
      <family val="2"/>
      <scheme val="minor"/>
    </font>
  </fonts>
  <fills count="15">
    <fill>
      <patternFill patternType="none"/>
    </fill>
    <fill>
      <patternFill patternType="gray125"/>
    </fill>
    <fill>
      <patternFill patternType="solid">
        <fgColor theme="9" tint="0.79998168889431442"/>
        <bgColor indexed="64"/>
      </patternFill>
    </fill>
    <fill>
      <patternFill patternType="solid">
        <fgColor rgb="FFFFFF99"/>
        <bgColor indexed="64"/>
      </patternFill>
    </fill>
    <fill>
      <patternFill patternType="solid">
        <fgColor theme="5" tint="0.79998168889431442"/>
        <bgColor indexed="64"/>
      </patternFill>
    </fill>
    <fill>
      <patternFill patternType="solid">
        <fgColor theme="0" tint="-0.249977111117893"/>
        <bgColor indexed="64"/>
      </patternFill>
    </fill>
    <fill>
      <patternFill patternType="solid">
        <fgColor rgb="FFFFFFCC"/>
        <bgColor indexed="64"/>
      </patternFill>
    </fill>
    <fill>
      <patternFill patternType="solid">
        <fgColor rgb="FFCCFFCC"/>
        <bgColor indexed="64"/>
      </patternFill>
    </fill>
    <fill>
      <patternFill patternType="solid">
        <fgColor theme="6" tint="0.59999389629810485"/>
        <bgColor indexed="64"/>
      </patternFill>
    </fill>
    <fill>
      <patternFill patternType="solid">
        <fgColor theme="4" tint="0.59999389629810485"/>
        <bgColor indexed="64"/>
      </patternFill>
    </fill>
    <fill>
      <patternFill patternType="solid">
        <fgColor rgb="FFFF6577"/>
        <bgColor indexed="64"/>
      </patternFill>
    </fill>
    <fill>
      <patternFill patternType="solid">
        <fgColor rgb="FFCC99FF"/>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rgb="FFCCFFFF"/>
        <bgColor indexed="64"/>
      </patternFill>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46">
    <xf numFmtId="0" fontId="0" fillId="0" borderId="0" xfId="0"/>
    <xf numFmtId="0" fontId="1" fillId="0" borderId="0" xfId="0" applyFont="1"/>
    <xf numFmtId="0" fontId="1" fillId="0" borderId="0" xfId="0" applyFont="1" applyAlignment="1">
      <alignment wrapText="1"/>
    </xf>
    <xf numFmtId="0" fontId="0" fillId="0" borderId="0" xfId="0" applyAlignment="1">
      <alignment wrapText="1"/>
    </xf>
    <xf numFmtId="49" fontId="0" fillId="0" borderId="0" xfId="0" applyNumberFormat="1" applyAlignment="1" applyProtection="1">
      <alignment horizontal="left" vertical="top" wrapText="1"/>
      <protection locked="0"/>
    </xf>
    <xf numFmtId="0" fontId="0" fillId="0" borderId="0" xfId="0" applyAlignment="1" applyProtection="1">
      <alignment horizontal="left" vertical="top"/>
      <protection locked="0"/>
    </xf>
    <xf numFmtId="0" fontId="0" fillId="0" borderId="0" xfId="0" applyAlignment="1" applyProtection="1">
      <alignment horizontal="left" vertical="top" wrapText="1"/>
      <protection locked="0"/>
    </xf>
    <xf numFmtId="164" fontId="0" fillId="0" borderId="0" xfId="0" applyNumberFormat="1" applyAlignment="1" applyProtection="1">
      <alignment horizontal="left" vertical="top"/>
      <protection locked="0"/>
    </xf>
    <xf numFmtId="165" fontId="0" fillId="0" borderId="0" xfId="0" applyNumberFormat="1" applyAlignment="1" applyProtection="1">
      <alignment horizontal="left" vertical="top"/>
      <protection locked="0"/>
    </xf>
    <xf numFmtId="0" fontId="3" fillId="6" borderId="0" xfId="0" applyFont="1" applyFill="1"/>
    <xf numFmtId="0" fontId="3" fillId="7" borderId="0" xfId="0" applyFont="1" applyFill="1"/>
    <xf numFmtId="0" fontId="3" fillId="8" borderId="0" xfId="0" applyFont="1" applyFill="1"/>
    <xf numFmtId="0" fontId="3" fillId="9" borderId="0" xfId="0" applyFont="1" applyFill="1"/>
    <xf numFmtId="0" fontId="3" fillId="10" borderId="0" xfId="0" applyFont="1" applyFill="1"/>
    <xf numFmtId="0" fontId="0" fillId="11" borderId="0" xfId="0" applyFill="1"/>
    <xf numFmtId="0" fontId="0" fillId="12" borderId="0" xfId="0" applyFill="1"/>
    <xf numFmtId="0" fontId="0" fillId="13" borderId="0" xfId="0" applyFill="1"/>
    <xf numFmtId="0" fontId="0" fillId="14" borderId="0" xfId="0" applyFill="1"/>
    <xf numFmtId="0" fontId="4" fillId="8" borderId="0" xfId="0" applyFont="1" applyFill="1"/>
    <xf numFmtId="0" fontId="4" fillId="10" borderId="0" xfId="0" applyFont="1" applyFill="1"/>
    <xf numFmtId="0" fontId="1" fillId="11" borderId="0" xfId="0" applyFont="1" applyFill="1"/>
    <xf numFmtId="0" fontId="1" fillId="14" borderId="0" xfId="0" applyFont="1" applyFill="1"/>
    <xf numFmtId="0" fontId="4" fillId="6" borderId="0" xfId="0" applyFont="1" applyFill="1"/>
    <xf numFmtId="0" fontId="4" fillId="7" borderId="0" xfId="0" applyFont="1" applyFill="1"/>
    <xf numFmtId="0" fontId="6" fillId="0" borderId="0" xfId="1" applyFont="1" applyFill="1"/>
    <xf numFmtId="0" fontId="1" fillId="0" borderId="0" xfId="0" applyFont="1" applyAlignment="1" applyProtection="1">
      <alignment horizontal="left" vertical="top"/>
      <protection locked="0"/>
    </xf>
    <xf numFmtId="49" fontId="0" fillId="0" borderId="0" xfId="0" applyNumberFormat="1" applyAlignment="1" applyProtection="1">
      <alignment horizontal="left" vertical="top"/>
      <protection locked="0"/>
    </xf>
    <xf numFmtId="165" fontId="1" fillId="0" borderId="0" xfId="0" applyNumberFormat="1" applyFont="1" applyAlignment="1" applyProtection="1">
      <alignment horizontal="left" vertical="top"/>
      <protection locked="0"/>
    </xf>
    <xf numFmtId="0" fontId="1" fillId="0" borderId="0" xfId="0" applyFont="1" applyAlignment="1">
      <alignment vertical="top" wrapText="1"/>
    </xf>
    <xf numFmtId="0" fontId="5" fillId="0" borderId="0" xfId="1" applyAlignment="1" applyProtection="1">
      <alignment horizontal="left" vertical="top"/>
      <protection locked="0"/>
    </xf>
    <xf numFmtId="0" fontId="1" fillId="0" borderId="0" xfId="0" applyFont="1" applyAlignment="1">
      <alignment horizontal="left" vertical="top"/>
    </xf>
    <xf numFmtId="165" fontId="1" fillId="0" borderId="0" xfId="0" applyNumberFormat="1" applyFont="1" applyAlignment="1">
      <alignment horizontal="left" vertical="top"/>
    </xf>
    <xf numFmtId="49" fontId="1" fillId="5" borderId="0" xfId="0" applyNumberFormat="1" applyFont="1" applyFill="1" applyAlignment="1">
      <alignment horizontal="left" vertical="top" wrapText="1"/>
    </xf>
    <xf numFmtId="165" fontId="1" fillId="5" borderId="0" xfId="0" applyNumberFormat="1" applyFont="1" applyFill="1" applyAlignment="1">
      <alignment horizontal="left" vertical="top" wrapText="1"/>
    </xf>
    <xf numFmtId="49" fontId="1" fillId="3" borderId="0" xfId="0" applyNumberFormat="1" applyFont="1" applyFill="1" applyAlignment="1">
      <alignment horizontal="left" vertical="top" wrapText="1"/>
    </xf>
    <xf numFmtId="0" fontId="2" fillId="4" borderId="0" xfId="0" applyFont="1" applyFill="1" applyAlignment="1">
      <alignment horizontal="left" vertical="top" textRotation="90"/>
    </xf>
    <xf numFmtId="0" fontId="1" fillId="4" borderId="0" xfId="0" applyFont="1" applyFill="1" applyAlignment="1">
      <alignment horizontal="left" vertical="top" wrapText="1"/>
    </xf>
    <xf numFmtId="49" fontId="1" fillId="4" borderId="0" xfId="0" applyNumberFormat="1" applyFont="1" applyFill="1" applyAlignment="1">
      <alignment horizontal="left" vertical="top" wrapText="1"/>
    </xf>
    <xf numFmtId="164" fontId="1" fillId="4" borderId="0" xfId="0" applyNumberFormat="1" applyFont="1" applyFill="1" applyAlignment="1">
      <alignment horizontal="left" vertical="top" wrapText="1"/>
    </xf>
    <xf numFmtId="0" fontId="2" fillId="2" borderId="0" xfId="0" applyFont="1" applyFill="1" applyAlignment="1">
      <alignment horizontal="left" vertical="top" textRotation="90"/>
    </xf>
    <xf numFmtId="49" fontId="1" fillId="2" borderId="0" xfId="0" applyNumberFormat="1" applyFont="1" applyFill="1" applyAlignment="1">
      <alignment horizontal="left" vertical="top" wrapText="1"/>
    </xf>
    <xf numFmtId="0" fontId="1" fillId="2" borderId="0" xfId="0" applyFont="1" applyFill="1" applyAlignment="1">
      <alignment horizontal="left" vertical="top" wrapText="1"/>
    </xf>
    <xf numFmtId="49" fontId="0" fillId="0" borderId="0" xfId="0" applyNumberFormat="1" applyAlignment="1">
      <alignment horizontal="left" vertical="top" wrapText="1"/>
    </xf>
    <xf numFmtId="1" fontId="0" fillId="0" borderId="0" xfId="0" applyNumberFormat="1" applyAlignment="1">
      <alignment horizontal="left" vertical="top"/>
    </xf>
    <xf numFmtId="165" fontId="0" fillId="0" borderId="0" xfId="0" applyNumberFormat="1" applyAlignment="1">
      <alignment horizontal="left" vertical="top"/>
    </xf>
    <xf numFmtId="49" fontId="7" fillId="0" borderId="0" xfId="0" applyNumberFormat="1" applyFont="1" applyAlignment="1">
      <alignment horizontal="left" vertical="top" wrapText="1"/>
    </xf>
  </cellXfs>
  <cellStyles count="2">
    <cellStyle name="Hyperlink" xfId="1" builtinId="8"/>
    <cellStyle name="Normal" xfId="0" builtinId="0"/>
  </cellStyles>
  <dxfs count="37">
    <dxf>
      <fill>
        <patternFill>
          <bgColor rgb="FFCCFFCC"/>
        </patternFill>
      </fill>
    </dxf>
    <dxf>
      <fill>
        <patternFill>
          <bgColor rgb="FFFF6577"/>
        </patternFill>
      </fill>
    </dxf>
    <dxf>
      <fill>
        <patternFill>
          <bgColor rgb="FFFFFFCC"/>
        </patternFill>
      </fill>
    </dxf>
    <dxf>
      <fill>
        <patternFill>
          <bgColor theme="0" tint="-0.14996795556505021"/>
        </patternFill>
      </fill>
    </dxf>
    <dxf>
      <fill>
        <patternFill>
          <bgColor theme="4" tint="0.59996337778862885"/>
        </patternFill>
      </fill>
    </dxf>
    <dxf>
      <font>
        <color auto="1"/>
      </font>
      <fill>
        <patternFill>
          <bgColor rgb="FFC6EFCE"/>
        </patternFill>
      </fill>
    </dxf>
    <dxf>
      <font>
        <b val="0"/>
        <i val="0"/>
        <color auto="1"/>
      </font>
      <fill>
        <patternFill>
          <bgColor rgb="FFFFFFCC"/>
        </patternFill>
      </fill>
    </dxf>
    <dxf>
      <font>
        <color auto="1"/>
      </font>
      <fill>
        <patternFill>
          <bgColor rgb="FFFF6577"/>
        </patternFill>
      </fill>
    </dxf>
    <dxf>
      <font>
        <b val="0"/>
        <i val="0"/>
        <color auto="1"/>
      </font>
      <fill>
        <patternFill>
          <bgColor rgb="FFCCFFCC"/>
        </patternFill>
      </fill>
    </dxf>
    <dxf>
      <fill>
        <patternFill>
          <bgColor rgb="FFCCFFCC"/>
        </patternFill>
      </fill>
    </dxf>
    <dxf>
      <fill>
        <patternFill>
          <bgColor theme="0" tint="-0.14996795556505021"/>
        </patternFill>
      </fill>
    </dxf>
    <dxf>
      <fill>
        <patternFill>
          <bgColor theme="4" tint="0.59996337778862885"/>
        </patternFill>
      </fill>
    </dxf>
    <dxf>
      <fill>
        <patternFill>
          <bgColor rgb="FFCCFFCC"/>
        </patternFill>
      </fill>
    </dxf>
    <dxf>
      <fill>
        <patternFill>
          <bgColor rgb="FFFF6577"/>
        </patternFill>
      </fill>
    </dxf>
    <dxf>
      <fill>
        <patternFill>
          <bgColor rgb="FFFFFFCC"/>
        </patternFill>
      </fill>
    </dxf>
    <dxf>
      <fill>
        <patternFill>
          <bgColor rgb="FFCCFFFF"/>
        </patternFill>
      </fill>
    </dxf>
    <dxf>
      <fill>
        <patternFill>
          <bgColor rgb="FFFFFFCC"/>
        </patternFill>
      </fill>
    </dxf>
    <dxf>
      <font>
        <color theme="1"/>
      </font>
      <fill>
        <patternFill>
          <bgColor rgb="FFFF6577"/>
        </patternFill>
      </fill>
    </dxf>
    <dxf>
      <fill>
        <patternFill>
          <bgColor theme="0" tint="-0.14996795556505021"/>
        </patternFill>
      </fill>
    </dxf>
    <dxf>
      <font>
        <color auto="1"/>
      </font>
      <fill>
        <patternFill>
          <bgColor rgb="FFCCFFCC"/>
        </patternFill>
      </fill>
    </dxf>
    <dxf>
      <fill>
        <patternFill>
          <bgColor rgb="FFCC99FF"/>
        </patternFill>
      </fill>
    </dxf>
    <dxf>
      <fill>
        <patternFill>
          <bgColor rgb="FFFFFFCC"/>
        </patternFill>
      </fill>
    </dxf>
    <dxf>
      <fill>
        <patternFill>
          <bgColor rgb="FFCCFFCC"/>
        </patternFill>
      </fill>
    </dxf>
    <dxf>
      <fill>
        <patternFill>
          <bgColor theme="0" tint="-0.14996795556505021"/>
        </patternFill>
      </fill>
    </dxf>
    <dxf>
      <fill>
        <patternFill>
          <bgColor rgb="FFFF6577"/>
        </patternFill>
      </fill>
    </dxf>
    <dxf>
      <fill>
        <patternFill>
          <bgColor rgb="FFCCFFFF"/>
        </patternFill>
      </fill>
    </dxf>
    <dxf>
      <fill>
        <patternFill>
          <bgColor rgb="FFCC99FF"/>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s>
  <tableStyles count="0" defaultTableStyle="TableStyleMedium2" defaultPivotStyle="PivotStyleLight16"/>
  <colors>
    <mruColors>
      <color rgb="FFFF6577"/>
      <color rgb="FFCCFFFF"/>
      <color rgb="FFFFFFCC"/>
      <color rgb="FFCC99FF"/>
      <color rgb="FFCCCCFF"/>
      <color rgb="FF9966FF"/>
      <color rgb="FFCCFFCC"/>
      <color rgb="FFFF475D"/>
      <color rgb="FFFFC7CE"/>
      <color rgb="FFEC989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6" dT="2022-08-12T15:33:23.92" personId="{00000000-0000-0000-0000-000000000000}" id="{D985EE27-601D-4B7A-8B29-B38690A0BC46}">
    <text>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type will include "cont'd".</text>
  </threadedComment>
  <threadedComment ref="D6" dT="2022-08-12T15:36:26.84" personId="{00000000-0000-0000-0000-000000000000}" id="{BE863D4F-70FC-4D5F-A13F-044BA8374883}">
    <text>Wording is entered as written in the standard and 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wording will continue in the next row.</text>
  </threadedComment>
  <threadedComment ref="E6" dT="2022-08-29T17:10:51.24" personId="{00000000-0000-0000-0000-000000000000}" id="{A3597725-5B1D-457A-8DE4-E2E4C4689BF9}">
    <text>List applicable management system documents and records that show implementation of/conformance to the Standard.</text>
  </threadedComment>
  <threadedComment ref="F6" dT="2022-08-20T21:17:11.43" personId="{00000000-0000-0000-0000-000000000000}" id="{D05CECFB-0433-4CCE-BE77-1A63730EEF72}">
    <text>Columns G - J are set up as a Group that can collapse into a single column F. Column F will be automatically color coded to match the Implementation Status chosen in Column G to provide a quick visual overview of Implementation.</text>
  </threadedComment>
  <threadedComment ref="G6" dT="2022-08-29T17:13:09.29" personId="{00000000-0000-0000-0000-000000000000}" id="{E7FC0B13-FACF-4CBC-B10C-8BC61BBB222E}">
    <text>Implementation Status - Single choice; Standardized drop-down list; Cell fill color for visual &amp; data filtering</text>
  </threadedComment>
  <threadedComment ref="H6" dT="2022-08-29T17:13:39.84" personId="{00000000-0000-0000-0000-000000000000}" id="{607A4D84-34F7-4DF3-8DEA-66EA5023D3D3}">
    <text>Single choice; Standardized drop-down list that is dependent on the Implementation Status</text>
  </threadedComment>
  <threadedComment ref="I6" dT="2022-08-10T01:41:14.97" personId="{00000000-0000-0000-0000-000000000000}" id="{08A7424F-F242-43E0-92E7-D72414BF1199}">
    <text>Open text field to document an implementation plan or other implementation notes (e.g., the reasons for no further implementation of only partial implementation or a conflicting law that will not allow implementation).</text>
  </threadedComment>
  <threadedComment ref="J6" dT="2022-07-10T19:20:51.38" personId="{00000000-0000-0000-0000-000000000000}" id="{FA5C97BE-8E7F-47A6-9302-9690CEEE9620}">
    <text>Format = MM/DD/YY</text>
  </threadedComment>
  <threadedComment ref="K6" dT="2022-08-29T17:15:25.19" personId="{00000000-0000-0000-0000-000000000000}" id="{40970357-3A82-4D51-9486-BD7A7FC249D6}">
    <text>Columns L - Q are set up as a Group that can collapse into a single column K. Column K will be automatically color coded to match the Audit Status chosen in Column N to provide a quick visual overview of Auditing.</text>
  </threadedComment>
  <threadedComment ref="L6" dT="2022-07-10T19:26:04.51" personId="{00000000-0000-0000-0000-000000000000}" id="{BA5D43CB-3EFD-4B41-8600-64B624F08B16}">
    <text>Open Text field for the auditor to list the management system documents and records reviewed, examinations witnessed, interviews conducted during the audit that support the Audit Status chosen</text>
  </threadedComment>
  <threadedComment ref="M6" dT="2022-07-10T19:27:33.03" personId="{00000000-0000-0000-0000-000000000000}" id="{8AD38B3C-0A6C-4EE6-A7FC-C1BE140001C5}">
    <text>Open text field for the auditor to enter information related to their review of the documents and records listed in column K as well as information obtained during witnessing or interviews.</text>
  </threadedComment>
  <threadedComment ref="N6" dT="2022-08-15T18:20:42.66" personId="{00000000-0000-0000-0000-000000000000}" id="{4B02F6A6-745A-4CBA-8C85-10232215EDC6}">
    <text>Single choice; Standardized drop-down list; Color-coded for visual &amp; data sorting.
oStatus Choices:
Not Applicable:  The requirement is not applicable to the scope of work being audited
Document Review:  A review of management system documents for conformance to requirements 
Conforming: Conforms with the requirement
Opportunity for Improvement: Opportunity exists to improve a conforming practice
Nonconforming: Does not conform to the requirement
Resolved Nonconformity: Steps taken have resulted in conforming to the requirement</text>
  </threadedComment>
  <threadedComment ref="O6" dT="2022-08-20T21:30:56.91" personId="{00000000-0000-0000-0000-000000000000}" id="{5F93DC9A-798C-49A2-9093-6AD5B2FA27AD}">
    <text>Open text field; Cell fill color is dependent on the Audit Status choice; Only used when Audit Status = Opportunity for Improvement; Enter the wording of the Opportunity</text>
  </threadedComment>
  <threadedComment ref="P6" dT="2022-08-20T21:31:38.92" personId="{00000000-0000-0000-0000-000000000000}" id="{ED3BEE8F-AF64-44F8-8BB7-F30A60196A38}">
    <text>Open text field; Cell fill color is dependent on Audit Status choice; Only used when Audit Status = Nonconforming; Enter the wording of the Nonconformance</text>
  </threadedComment>
  <threadedComment ref="Q6" dT="2022-08-29T17:19:47.37" personId="{00000000-0000-0000-0000-000000000000}" id="{5F10014D-0313-4786-AB69-53D3B92BFDA3}">
    <text>Open text field; Cell fill color is dependent on Audit Status choice; Only used when original Audit Status = Nonconforming; Auditor enters information related to how the nonconformance was brought into conformance and changes the Audit Status to Resolved Nonconformity.</text>
  </threadedComment>
</ThreadedComments>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aafs.org/research-insights-featured/standards-resources-and-training"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hyperlink" Target="https://compass.astm.org/content-access?contentCode=ASTM%7CE3345-26%7Cen-US" TargetMode="Externa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A73C5-0CE1-4848-A2EB-D43D9A820A12}">
  <dimension ref="A1:A6"/>
  <sheetViews>
    <sheetView tabSelected="1" workbookViewId="0">
      <selection activeCell="B2" sqref="B2"/>
    </sheetView>
  </sheetViews>
  <sheetFormatPr defaultRowHeight="14.25" x14ac:dyDescent="0.45"/>
  <cols>
    <col min="1" max="1" width="83.9296875" style="3" customWidth="1"/>
  </cols>
  <sheetData>
    <row r="1" spans="1:1" ht="23.25" x14ac:dyDescent="0.7">
      <c r="A1" s="24" t="s">
        <v>62</v>
      </c>
    </row>
    <row r="2" spans="1:1" ht="193.5" customHeight="1" x14ac:dyDescent="0.45">
      <c r="A2" s="28" t="s">
        <v>76</v>
      </c>
    </row>
    <row r="3" spans="1:1" ht="66" customHeight="1" x14ac:dyDescent="0.45">
      <c r="A3" s="3" t="s">
        <v>72</v>
      </c>
    </row>
    <row r="4" spans="1:1" ht="76.5" customHeight="1" x14ac:dyDescent="0.45">
      <c r="A4" s="3" t="s">
        <v>73</v>
      </c>
    </row>
    <row r="6" spans="1:1" ht="28.5" x14ac:dyDescent="0.45">
      <c r="A6" s="3" t="s">
        <v>61</v>
      </c>
    </row>
  </sheetData>
  <hyperlinks>
    <hyperlink ref="A1" r:id="rId1" xr:uid="{A1A5A0B2-6B68-4DF9-AFCA-5A16CD16B4DB}"/>
  </hyperlinks>
  <pageMargins left="0.7" right="0.7" top="0.75" bottom="0.75" header="0.3" footer="0.3"/>
  <pageSetup orientation="portrait" horizontalDpi="0" verticalDpi="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F50CC-046C-4BF5-AD0D-B77ED3EE4B5C}">
  <dimension ref="A1:R199"/>
  <sheetViews>
    <sheetView zoomScale="80" zoomScaleNormal="80" workbookViewId="0">
      <pane xSplit="4" ySplit="6" topLeftCell="E7" activePane="bottomRight" state="frozen"/>
      <selection pane="topRight" activeCell="D1" sqref="D1"/>
      <selection pane="bottomLeft" activeCell="A7" sqref="A7"/>
      <selection pane="bottomRight" activeCell="D1" sqref="D1"/>
    </sheetView>
  </sheetViews>
  <sheetFormatPr defaultColWidth="9" defaultRowHeight="14.25" outlineLevelRow="1" outlineLevelCol="1" x14ac:dyDescent="0.45"/>
  <cols>
    <col min="1" max="1" width="30.59765625" style="26" customWidth="1"/>
    <col min="2" max="2" width="12.59765625" style="8" customWidth="1"/>
    <col min="3" max="3" width="18.73046875" style="4" customWidth="1"/>
    <col min="4" max="4" width="86.6640625" style="4" customWidth="1"/>
    <col min="5" max="5" width="45.59765625" style="4" customWidth="1"/>
    <col min="6" max="6" width="3.1328125" style="5" customWidth="1"/>
    <col min="7" max="7" width="23.59765625" style="5" hidden="1" customWidth="1" outlineLevel="1"/>
    <col min="8" max="8" width="28.59765625" style="4" hidden="1" customWidth="1" outlineLevel="1"/>
    <col min="9" max="9" width="45.59765625" style="4" hidden="1" customWidth="1" outlineLevel="1"/>
    <col min="10" max="10" width="20.59765625" style="7" hidden="1" customWidth="1" outlineLevel="1"/>
    <col min="11" max="11" width="3.1328125" style="5" customWidth="1" collapsed="1"/>
    <col min="12" max="13" width="45.59765625" style="4" hidden="1" customWidth="1" outlineLevel="1"/>
    <col min="14" max="14" width="25.59765625" style="6" hidden="1" customWidth="1" outlineLevel="1"/>
    <col min="15" max="16" width="30.59765625" style="4" hidden="1" customWidth="1" outlineLevel="1"/>
    <col min="17" max="17" width="45.59765625" style="4" hidden="1" customWidth="1" outlineLevel="1"/>
    <col min="18" max="18" width="9" style="5" collapsed="1"/>
    <col min="19" max="16384" width="9" style="5"/>
  </cols>
  <sheetData>
    <row r="1" spans="1:17" outlineLevel="1" x14ac:dyDescent="0.45">
      <c r="A1" s="30" t="s">
        <v>79</v>
      </c>
      <c r="B1" s="27"/>
    </row>
    <row r="2" spans="1:17" outlineLevel="1" x14ac:dyDescent="0.45">
      <c r="A2" s="29" t="s">
        <v>77</v>
      </c>
      <c r="B2" s="27"/>
    </row>
    <row r="3" spans="1:17" outlineLevel="1" x14ac:dyDescent="0.45">
      <c r="A3" s="30" t="s">
        <v>0</v>
      </c>
      <c r="B3" s="31" t="s">
        <v>64</v>
      </c>
    </row>
    <row r="4" spans="1:17" outlineLevel="1" x14ac:dyDescent="0.45">
      <c r="A4" s="30" t="s">
        <v>1</v>
      </c>
      <c r="B4" s="31" t="s">
        <v>78</v>
      </c>
    </row>
    <row r="5" spans="1:17" outlineLevel="1" x14ac:dyDescent="0.45"/>
    <row r="6" spans="1:17" s="25" customFormat="1" ht="56.25" x14ac:dyDescent="0.45">
      <c r="A6" s="32" t="s">
        <v>60</v>
      </c>
      <c r="B6" s="33" t="s">
        <v>2</v>
      </c>
      <c r="C6" s="32" t="s">
        <v>45</v>
      </c>
      <c r="D6" s="32" t="s">
        <v>3</v>
      </c>
      <c r="E6" s="34" t="s">
        <v>4</v>
      </c>
      <c r="F6" s="35" t="s">
        <v>5</v>
      </c>
      <c r="G6" s="36" t="s">
        <v>6</v>
      </c>
      <c r="H6" s="37" t="s">
        <v>7</v>
      </c>
      <c r="I6" s="37" t="s">
        <v>8</v>
      </c>
      <c r="J6" s="38" t="s">
        <v>9</v>
      </c>
      <c r="K6" s="39" t="s">
        <v>10</v>
      </c>
      <c r="L6" s="40" t="s">
        <v>11</v>
      </c>
      <c r="M6" s="40" t="s">
        <v>12</v>
      </c>
      <c r="N6" s="41" t="s">
        <v>13</v>
      </c>
      <c r="O6" s="40" t="s">
        <v>56</v>
      </c>
      <c r="P6" s="40" t="s">
        <v>57</v>
      </c>
      <c r="Q6" s="40" t="s">
        <v>14</v>
      </c>
    </row>
    <row r="7" spans="1:17" x14ac:dyDescent="0.45">
      <c r="A7" s="42" t="s">
        <v>81</v>
      </c>
      <c r="B7" s="43">
        <v>5</v>
      </c>
      <c r="C7" s="42" t="s">
        <v>46</v>
      </c>
      <c r="D7" s="42"/>
      <c r="H7" s="6"/>
    </row>
    <row r="8" spans="1:17" ht="77.25" customHeight="1" x14ac:dyDescent="0.45">
      <c r="A8" s="42" t="s">
        <v>81</v>
      </c>
      <c r="B8" s="44">
        <v>5.0999999999999996</v>
      </c>
      <c r="C8" s="42" t="s">
        <v>47</v>
      </c>
      <c r="D8" s="42" t="s">
        <v>158</v>
      </c>
      <c r="H8" s="6"/>
    </row>
    <row r="9" spans="1:17" x14ac:dyDescent="0.45">
      <c r="A9" s="45" t="s">
        <v>82</v>
      </c>
      <c r="B9" s="44">
        <v>5.2</v>
      </c>
      <c r="C9" s="42" t="s">
        <v>46</v>
      </c>
      <c r="D9" s="45"/>
      <c r="H9" s="6"/>
    </row>
    <row r="10" spans="1:17" ht="39" customHeight="1" x14ac:dyDescent="0.45">
      <c r="A10" s="45" t="s">
        <v>82</v>
      </c>
      <c r="B10" s="44" t="s">
        <v>80</v>
      </c>
      <c r="C10" s="42" t="s">
        <v>49</v>
      </c>
      <c r="D10" s="42" t="s">
        <v>159</v>
      </c>
      <c r="H10" s="6"/>
    </row>
    <row r="11" spans="1:17" ht="45" customHeight="1" x14ac:dyDescent="0.45">
      <c r="A11" s="45" t="s">
        <v>82</v>
      </c>
      <c r="B11" s="44" t="s">
        <v>83</v>
      </c>
      <c r="C11" s="42" t="s">
        <v>49</v>
      </c>
      <c r="D11" s="42" t="s">
        <v>160</v>
      </c>
      <c r="H11" s="6"/>
    </row>
    <row r="12" spans="1:17" ht="47.25" customHeight="1" x14ac:dyDescent="0.45">
      <c r="A12" s="45" t="s">
        <v>82</v>
      </c>
      <c r="B12" s="44" t="s">
        <v>84</v>
      </c>
      <c r="C12" s="42" t="s">
        <v>49</v>
      </c>
      <c r="D12" s="42" t="s">
        <v>161</v>
      </c>
      <c r="H12" s="6"/>
    </row>
    <row r="13" spans="1:17" ht="25.9" customHeight="1" x14ac:dyDescent="0.45">
      <c r="A13" s="45" t="s">
        <v>82</v>
      </c>
      <c r="B13" s="44" t="s">
        <v>85</v>
      </c>
      <c r="C13" s="42" t="s">
        <v>49</v>
      </c>
      <c r="D13" s="42" t="s">
        <v>162</v>
      </c>
      <c r="H13" s="6"/>
    </row>
    <row r="14" spans="1:17" ht="43.9" customHeight="1" x14ac:dyDescent="0.45">
      <c r="A14" s="45" t="s">
        <v>82</v>
      </c>
      <c r="B14" s="44" t="s">
        <v>86</v>
      </c>
      <c r="C14" s="42" t="s">
        <v>49</v>
      </c>
      <c r="D14" s="42" t="s">
        <v>163</v>
      </c>
      <c r="H14" s="6"/>
    </row>
    <row r="15" spans="1:17" ht="57.75" customHeight="1" x14ac:dyDescent="0.45">
      <c r="A15" s="45" t="s">
        <v>82</v>
      </c>
      <c r="B15" s="44" t="s">
        <v>87</v>
      </c>
      <c r="C15" s="42" t="s">
        <v>49</v>
      </c>
      <c r="D15" s="42" t="s">
        <v>164</v>
      </c>
      <c r="H15" s="6"/>
    </row>
    <row r="16" spans="1:17" ht="44.65" customHeight="1" x14ac:dyDescent="0.45">
      <c r="A16" s="45" t="s">
        <v>82</v>
      </c>
      <c r="B16" s="44" t="s">
        <v>88</v>
      </c>
      <c r="C16" s="42" t="s">
        <v>49</v>
      </c>
      <c r="D16" s="42" t="s">
        <v>165</v>
      </c>
      <c r="H16" s="6"/>
    </row>
    <row r="17" spans="1:8" ht="57" x14ac:dyDescent="0.45">
      <c r="A17" s="45" t="s">
        <v>82</v>
      </c>
      <c r="B17" s="44" t="s">
        <v>89</v>
      </c>
      <c r="C17" s="42" t="s">
        <v>49</v>
      </c>
      <c r="D17" s="42" t="s">
        <v>166</v>
      </c>
      <c r="H17" s="6"/>
    </row>
    <row r="18" spans="1:8" ht="25.5" customHeight="1" x14ac:dyDescent="0.45">
      <c r="A18" s="45" t="s">
        <v>82</v>
      </c>
      <c r="B18" s="44" t="s">
        <v>90</v>
      </c>
      <c r="C18" s="42" t="s">
        <v>49</v>
      </c>
      <c r="D18" s="42" t="s">
        <v>167</v>
      </c>
      <c r="H18" s="6"/>
    </row>
    <row r="19" spans="1:8" x14ac:dyDescent="0.45">
      <c r="A19" s="45" t="s">
        <v>141</v>
      </c>
      <c r="B19" s="44">
        <v>5.3</v>
      </c>
      <c r="C19" s="42" t="s">
        <v>46</v>
      </c>
      <c r="D19" s="45"/>
      <c r="H19" s="6"/>
    </row>
    <row r="20" spans="1:8" ht="34.15" customHeight="1" x14ac:dyDescent="0.45">
      <c r="A20" s="45" t="s">
        <v>141</v>
      </c>
      <c r="B20" s="44" t="s">
        <v>91</v>
      </c>
      <c r="C20" s="42" t="s">
        <v>49</v>
      </c>
      <c r="D20" s="42" t="s">
        <v>168</v>
      </c>
      <c r="H20" s="6"/>
    </row>
    <row r="21" spans="1:8" ht="28.5" x14ac:dyDescent="0.45">
      <c r="A21" s="45" t="s">
        <v>141</v>
      </c>
      <c r="B21" s="44" t="s">
        <v>92</v>
      </c>
      <c r="C21" s="42" t="s">
        <v>49</v>
      </c>
      <c r="D21" s="42" t="s">
        <v>169</v>
      </c>
      <c r="H21" s="6"/>
    </row>
    <row r="22" spans="1:8" x14ac:dyDescent="0.45">
      <c r="A22" s="45" t="s">
        <v>141</v>
      </c>
      <c r="B22" s="44" t="s">
        <v>93</v>
      </c>
      <c r="C22" s="42" t="s">
        <v>49</v>
      </c>
      <c r="D22" s="42" t="s">
        <v>170</v>
      </c>
      <c r="H22" s="6"/>
    </row>
    <row r="23" spans="1:8" ht="34.5" customHeight="1" x14ac:dyDescent="0.45">
      <c r="A23" s="45" t="s">
        <v>141</v>
      </c>
      <c r="B23" s="44" t="s">
        <v>94</v>
      </c>
      <c r="C23" s="42" t="s">
        <v>49</v>
      </c>
      <c r="D23" s="42" t="s">
        <v>171</v>
      </c>
      <c r="H23" s="6"/>
    </row>
    <row r="24" spans="1:8" ht="32.65" customHeight="1" x14ac:dyDescent="0.45">
      <c r="A24" s="45" t="s">
        <v>141</v>
      </c>
      <c r="B24" s="44" t="s">
        <v>95</v>
      </c>
      <c r="C24" s="42" t="s">
        <v>49</v>
      </c>
      <c r="D24" s="42" t="s">
        <v>172</v>
      </c>
      <c r="H24" s="6"/>
    </row>
    <row r="25" spans="1:8" x14ac:dyDescent="0.45">
      <c r="A25" s="45" t="s">
        <v>141</v>
      </c>
      <c r="B25" s="44" t="s">
        <v>96</v>
      </c>
      <c r="C25" s="42" t="s">
        <v>49</v>
      </c>
      <c r="D25" s="42" t="s">
        <v>173</v>
      </c>
      <c r="H25" s="6"/>
    </row>
    <row r="26" spans="1:8" ht="28.5" x14ac:dyDescent="0.45">
      <c r="A26" s="45" t="s">
        <v>142</v>
      </c>
      <c r="B26" s="44">
        <v>5.4</v>
      </c>
      <c r="C26" s="42" t="s">
        <v>46</v>
      </c>
      <c r="D26" s="45"/>
      <c r="H26" s="6"/>
    </row>
    <row r="27" spans="1:8" ht="28.5" x14ac:dyDescent="0.45">
      <c r="A27" s="45" t="s">
        <v>142</v>
      </c>
      <c r="B27" s="44" t="s">
        <v>97</v>
      </c>
      <c r="C27" s="42" t="s">
        <v>49</v>
      </c>
      <c r="D27" s="42" t="s">
        <v>174</v>
      </c>
      <c r="H27" s="6"/>
    </row>
    <row r="28" spans="1:8" ht="46.9" customHeight="1" x14ac:dyDescent="0.45">
      <c r="A28" s="45" t="s">
        <v>142</v>
      </c>
      <c r="B28" s="44" t="s">
        <v>98</v>
      </c>
      <c r="C28" s="42" t="s">
        <v>49</v>
      </c>
      <c r="D28" s="42" t="s">
        <v>175</v>
      </c>
      <c r="H28" s="6"/>
    </row>
    <row r="29" spans="1:8" ht="28.5" x14ac:dyDescent="0.45">
      <c r="A29" s="45" t="s">
        <v>142</v>
      </c>
      <c r="B29" s="44" t="s">
        <v>99</v>
      </c>
      <c r="C29" s="42" t="s">
        <v>49</v>
      </c>
      <c r="D29" s="42" t="s">
        <v>176</v>
      </c>
      <c r="H29" s="6"/>
    </row>
    <row r="30" spans="1:8" ht="28.5" x14ac:dyDescent="0.45">
      <c r="A30" s="45" t="s">
        <v>142</v>
      </c>
      <c r="B30" s="44" t="s">
        <v>100</v>
      </c>
      <c r="C30" s="42" t="s">
        <v>49</v>
      </c>
      <c r="D30" s="42" t="s">
        <v>143</v>
      </c>
      <c r="H30" s="6"/>
    </row>
    <row r="31" spans="1:8" x14ac:dyDescent="0.45">
      <c r="A31" s="45" t="s">
        <v>144</v>
      </c>
      <c r="B31" s="44">
        <v>5.5</v>
      </c>
      <c r="C31" s="42" t="s">
        <v>46</v>
      </c>
      <c r="D31" s="45"/>
      <c r="H31" s="6"/>
    </row>
    <row r="32" spans="1:8" x14ac:dyDescent="0.45">
      <c r="A32" s="45" t="s">
        <v>144</v>
      </c>
      <c r="B32" s="44" t="s">
        <v>101</v>
      </c>
      <c r="C32" s="42" t="s">
        <v>49</v>
      </c>
      <c r="D32" s="42" t="s">
        <v>177</v>
      </c>
      <c r="H32" s="6"/>
    </row>
    <row r="33" spans="1:8" x14ac:dyDescent="0.45">
      <c r="A33" s="45" t="s">
        <v>144</v>
      </c>
      <c r="B33" s="44" t="s">
        <v>102</v>
      </c>
      <c r="C33" s="42" t="s">
        <v>49</v>
      </c>
      <c r="D33" s="42" t="s">
        <v>145</v>
      </c>
      <c r="H33" s="6"/>
    </row>
    <row r="34" spans="1:8" x14ac:dyDescent="0.45">
      <c r="A34" s="45" t="s">
        <v>144</v>
      </c>
      <c r="B34" s="44" t="s">
        <v>103</v>
      </c>
      <c r="C34" s="42" t="s">
        <v>49</v>
      </c>
      <c r="D34" s="42" t="s">
        <v>178</v>
      </c>
      <c r="H34" s="6"/>
    </row>
    <row r="35" spans="1:8" x14ac:dyDescent="0.45">
      <c r="A35" s="45" t="s">
        <v>144</v>
      </c>
      <c r="B35" s="44" t="s">
        <v>104</v>
      </c>
      <c r="C35" s="42" t="s">
        <v>49</v>
      </c>
      <c r="D35" s="42" t="s">
        <v>146</v>
      </c>
      <c r="H35" s="6"/>
    </row>
    <row r="36" spans="1:8" ht="28.5" x14ac:dyDescent="0.45">
      <c r="A36" s="45" t="s">
        <v>144</v>
      </c>
      <c r="B36" s="44" t="s">
        <v>105</v>
      </c>
      <c r="C36" s="42" t="s">
        <v>49</v>
      </c>
      <c r="D36" s="42" t="s">
        <v>179</v>
      </c>
      <c r="H36" s="6"/>
    </row>
    <row r="37" spans="1:8" x14ac:dyDescent="0.45">
      <c r="A37" s="45" t="s">
        <v>144</v>
      </c>
      <c r="B37" s="44" t="s">
        <v>106</v>
      </c>
      <c r="C37" s="42" t="s">
        <v>49</v>
      </c>
      <c r="D37" s="42" t="s">
        <v>147</v>
      </c>
      <c r="H37" s="6"/>
    </row>
    <row r="38" spans="1:8" ht="40.15" customHeight="1" x14ac:dyDescent="0.45">
      <c r="A38" s="45" t="s">
        <v>144</v>
      </c>
      <c r="B38" s="44" t="s">
        <v>107</v>
      </c>
      <c r="C38" s="42" t="s">
        <v>49</v>
      </c>
      <c r="D38" s="42" t="s">
        <v>180</v>
      </c>
      <c r="H38" s="6"/>
    </row>
    <row r="39" spans="1:8" x14ac:dyDescent="0.45">
      <c r="A39" s="45" t="s">
        <v>148</v>
      </c>
      <c r="B39" s="44">
        <v>5.6</v>
      </c>
      <c r="C39" s="42" t="s">
        <v>46</v>
      </c>
      <c r="D39" s="45"/>
      <c r="H39" s="6"/>
    </row>
    <row r="40" spans="1:8" ht="34.15" customHeight="1" x14ac:dyDescent="0.45">
      <c r="A40" s="45" t="s">
        <v>148</v>
      </c>
      <c r="B40" s="44" t="s">
        <v>108</v>
      </c>
      <c r="C40" s="42" t="s">
        <v>49</v>
      </c>
      <c r="D40" s="42" t="s">
        <v>181</v>
      </c>
      <c r="H40" s="6"/>
    </row>
    <row r="41" spans="1:8" ht="46.9" customHeight="1" x14ac:dyDescent="0.45">
      <c r="A41" s="45" t="s">
        <v>148</v>
      </c>
      <c r="B41" s="44" t="s">
        <v>109</v>
      </c>
      <c r="C41" s="42" t="s">
        <v>49</v>
      </c>
      <c r="D41" s="42" t="s">
        <v>182</v>
      </c>
      <c r="H41" s="6"/>
    </row>
    <row r="42" spans="1:8" ht="25.9" customHeight="1" x14ac:dyDescent="0.45">
      <c r="A42" s="45" t="s">
        <v>148</v>
      </c>
      <c r="B42" s="44" t="s">
        <v>110</v>
      </c>
      <c r="C42" s="42" t="s">
        <v>49</v>
      </c>
      <c r="D42" s="42" t="s">
        <v>183</v>
      </c>
      <c r="H42" s="6"/>
    </row>
    <row r="43" spans="1:8" ht="55.9" customHeight="1" x14ac:dyDescent="0.45">
      <c r="A43" s="45" t="s">
        <v>148</v>
      </c>
      <c r="B43" s="44" t="s">
        <v>111</v>
      </c>
      <c r="C43" s="42" t="s">
        <v>49</v>
      </c>
      <c r="D43" s="42" t="s">
        <v>184</v>
      </c>
      <c r="H43" s="6"/>
    </row>
    <row r="44" spans="1:8" ht="42.75" customHeight="1" x14ac:dyDescent="0.45">
      <c r="A44" s="45" t="s">
        <v>148</v>
      </c>
      <c r="B44" s="44" t="s">
        <v>112</v>
      </c>
      <c r="C44" s="42" t="s">
        <v>49</v>
      </c>
      <c r="D44" s="42" t="s">
        <v>185</v>
      </c>
      <c r="H44" s="6"/>
    </row>
    <row r="45" spans="1:8" ht="66.75" customHeight="1" x14ac:dyDescent="0.45">
      <c r="A45" s="45" t="s">
        <v>148</v>
      </c>
      <c r="B45" s="44" t="s">
        <v>113</v>
      </c>
      <c r="C45" s="42" t="s">
        <v>49</v>
      </c>
      <c r="D45" s="42" t="s">
        <v>186</v>
      </c>
      <c r="H45" s="6"/>
    </row>
    <row r="46" spans="1:8" ht="28.5" x14ac:dyDescent="0.45">
      <c r="A46" s="45" t="s">
        <v>149</v>
      </c>
      <c r="B46" s="44">
        <v>5.7</v>
      </c>
      <c r="C46" s="42" t="s">
        <v>46</v>
      </c>
      <c r="D46" s="45"/>
      <c r="H46" s="6"/>
    </row>
    <row r="47" spans="1:8" ht="28.5" x14ac:dyDescent="0.45">
      <c r="A47" s="45" t="s">
        <v>149</v>
      </c>
      <c r="B47" s="44" t="s">
        <v>114</v>
      </c>
      <c r="C47" s="42" t="s">
        <v>49</v>
      </c>
      <c r="D47" s="42" t="s">
        <v>187</v>
      </c>
      <c r="H47" s="6"/>
    </row>
    <row r="48" spans="1:8" ht="28.5" x14ac:dyDescent="0.45">
      <c r="A48" s="45" t="s">
        <v>149</v>
      </c>
      <c r="B48" s="44" t="s">
        <v>115</v>
      </c>
      <c r="C48" s="42" t="s">
        <v>49</v>
      </c>
      <c r="D48" s="42" t="s">
        <v>188</v>
      </c>
      <c r="H48" s="6"/>
    </row>
    <row r="49" spans="1:8" ht="28.5" x14ac:dyDescent="0.45">
      <c r="A49" s="45" t="s">
        <v>149</v>
      </c>
      <c r="B49" s="44" t="s">
        <v>116</v>
      </c>
      <c r="C49" s="42" t="s">
        <v>49</v>
      </c>
      <c r="D49" s="42" t="s">
        <v>189</v>
      </c>
      <c r="H49" s="6"/>
    </row>
    <row r="50" spans="1:8" ht="28.5" x14ac:dyDescent="0.45">
      <c r="A50" s="45" t="s">
        <v>190</v>
      </c>
      <c r="B50" s="44">
        <v>5.8</v>
      </c>
      <c r="C50" s="42" t="s">
        <v>46</v>
      </c>
      <c r="D50" s="45"/>
      <c r="H50" s="6"/>
    </row>
    <row r="51" spans="1:8" ht="28.5" x14ac:dyDescent="0.45">
      <c r="A51" s="45" t="s">
        <v>190</v>
      </c>
      <c r="B51" s="44" t="s">
        <v>117</v>
      </c>
      <c r="C51" s="42" t="s">
        <v>49</v>
      </c>
      <c r="D51" s="42" t="s">
        <v>191</v>
      </c>
      <c r="H51" s="6"/>
    </row>
    <row r="52" spans="1:8" ht="28.5" x14ac:dyDescent="0.45">
      <c r="A52" s="45" t="s">
        <v>190</v>
      </c>
      <c r="B52" s="44" t="s">
        <v>118</v>
      </c>
      <c r="C52" s="42" t="s">
        <v>49</v>
      </c>
      <c r="D52" s="42" t="s">
        <v>150</v>
      </c>
      <c r="H52" s="6"/>
    </row>
    <row r="53" spans="1:8" ht="28.5" x14ac:dyDescent="0.45">
      <c r="A53" s="45" t="s">
        <v>190</v>
      </c>
      <c r="B53" s="44" t="s">
        <v>119</v>
      </c>
      <c r="C53" s="42" t="s">
        <v>49</v>
      </c>
      <c r="D53" s="42" t="s">
        <v>151</v>
      </c>
      <c r="H53" s="6"/>
    </row>
    <row r="54" spans="1:8" ht="28.5" x14ac:dyDescent="0.45">
      <c r="A54" s="45" t="s">
        <v>190</v>
      </c>
      <c r="B54" s="44" t="s">
        <v>120</v>
      </c>
      <c r="C54" s="42" t="s">
        <v>49</v>
      </c>
      <c r="D54" s="42" t="s">
        <v>192</v>
      </c>
      <c r="H54" s="6"/>
    </row>
    <row r="55" spans="1:8" ht="28.5" x14ac:dyDescent="0.45">
      <c r="A55" s="45" t="s">
        <v>190</v>
      </c>
      <c r="B55" s="44" t="s">
        <v>121</v>
      </c>
      <c r="C55" s="42" t="s">
        <v>49</v>
      </c>
      <c r="D55" s="42" t="s">
        <v>193</v>
      </c>
      <c r="H55" s="6"/>
    </row>
    <row r="56" spans="1:8" ht="28.5" x14ac:dyDescent="0.45">
      <c r="A56" s="45" t="s">
        <v>190</v>
      </c>
      <c r="B56" s="44" t="s">
        <v>122</v>
      </c>
      <c r="C56" s="42" t="s">
        <v>49</v>
      </c>
      <c r="D56" s="42" t="s">
        <v>150</v>
      </c>
      <c r="H56" s="6"/>
    </row>
    <row r="57" spans="1:8" ht="28.5" x14ac:dyDescent="0.45">
      <c r="A57" s="45" t="s">
        <v>190</v>
      </c>
      <c r="B57" s="44" t="s">
        <v>123</v>
      </c>
      <c r="C57" s="42" t="s">
        <v>49</v>
      </c>
      <c r="D57" s="42" t="s">
        <v>151</v>
      </c>
      <c r="H57" s="6"/>
    </row>
    <row r="58" spans="1:8" ht="28.5" x14ac:dyDescent="0.45">
      <c r="A58" s="45" t="s">
        <v>190</v>
      </c>
      <c r="B58" s="44" t="s">
        <v>124</v>
      </c>
      <c r="C58" s="42" t="s">
        <v>49</v>
      </c>
      <c r="D58" s="42" t="s">
        <v>192</v>
      </c>
      <c r="H58" s="6"/>
    </row>
    <row r="59" spans="1:8" ht="28.5" x14ac:dyDescent="0.45">
      <c r="A59" s="45" t="s">
        <v>190</v>
      </c>
      <c r="B59" s="44" t="s">
        <v>125</v>
      </c>
      <c r="C59" s="42" t="s">
        <v>49</v>
      </c>
      <c r="D59" s="42" t="s">
        <v>152</v>
      </c>
      <c r="H59" s="6"/>
    </row>
    <row r="60" spans="1:8" ht="28.5" x14ac:dyDescent="0.45">
      <c r="A60" s="45" t="s">
        <v>190</v>
      </c>
      <c r="B60" s="44" t="s">
        <v>126</v>
      </c>
      <c r="C60" s="42" t="s">
        <v>49</v>
      </c>
      <c r="D60" s="42" t="s">
        <v>194</v>
      </c>
      <c r="H60" s="6"/>
    </row>
    <row r="61" spans="1:8" ht="28.5" x14ac:dyDescent="0.45">
      <c r="A61" s="45" t="s">
        <v>190</v>
      </c>
      <c r="B61" s="44" t="s">
        <v>127</v>
      </c>
      <c r="C61" s="42" t="s">
        <v>49</v>
      </c>
      <c r="D61" s="42" t="s">
        <v>195</v>
      </c>
      <c r="H61" s="6"/>
    </row>
    <row r="62" spans="1:8" ht="28.5" x14ac:dyDescent="0.45">
      <c r="A62" s="45" t="s">
        <v>190</v>
      </c>
      <c r="B62" s="44" t="s">
        <v>128</v>
      </c>
      <c r="C62" s="42" t="s">
        <v>49</v>
      </c>
      <c r="D62" s="42" t="s">
        <v>153</v>
      </c>
      <c r="H62" s="6"/>
    </row>
    <row r="63" spans="1:8" ht="28.5" x14ac:dyDescent="0.45">
      <c r="A63" s="45" t="s">
        <v>190</v>
      </c>
      <c r="B63" s="44" t="s">
        <v>129</v>
      </c>
      <c r="C63" s="42" t="s">
        <v>49</v>
      </c>
      <c r="D63" s="42" t="s">
        <v>154</v>
      </c>
      <c r="H63" s="6"/>
    </row>
    <row r="64" spans="1:8" ht="28.5" x14ac:dyDescent="0.45">
      <c r="A64" s="45" t="s">
        <v>190</v>
      </c>
      <c r="B64" s="44" t="s">
        <v>130</v>
      </c>
      <c r="C64" s="42" t="s">
        <v>49</v>
      </c>
      <c r="D64" s="42" t="s">
        <v>155</v>
      </c>
      <c r="H64" s="6"/>
    </row>
    <row r="65" spans="1:8" ht="28.5" x14ac:dyDescent="0.45">
      <c r="A65" s="45" t="s">
        <v>190</v>
      </c>
      <c r="B65" s="44" t="s">
        <v>131</v>
      </c>
      <c r="C65" s="42" t="s">
        <v>49</v>
      </c>
      <c r="D65" s="42" t="s">
        <v>156</v>
      </c>
      <c r="H65" s="6"/>
    </row>
    <row r="66" spans="1:8" ht="28.5" x14ac:dyDescent="0.45">
      <c r="A66" s="45" t="s">
        <v>190</v>
      </c>
      <c r="B66" s="44" t="s">
        <v>132</v>
      </c>
      <c r="C66" s="42" t="s">
        <v>49</v>
      </c>
      <c r="D66" s="42" t="s">
        <v>157</v>
      </c>
      <c r="H66" s="6"/>
    </row>
    <row r="67" spans="1:8" ht="42.75" x14ac:dyDescent="0.45">
      <c r="A67" s="45" t="s">
        <v>196</v>
      </c>
      <c r="B67" s="44">
        <v>5.9</v>
      </c>
      <c r="C67" s="42" t="s">
        <v>46</v>
      </c>
      <c r="D67" s="45"/>
      <c r="H67" s="6"/>
    </row>
    <row r="68" spans="1:8" ht="42.75" x14ac:dyDescent="0.45">
      <c r="A68" s="45" t="s">
        <v>196</v>
      </c>
      <c r="B68" s="44" t="s">
        <v>133</v>
      </c>
      <c r="C68" s="42" t="s">
        <v>49</v>
      </c>
      <c r="D68" s="42" t="s">
        <v>197</v>
      </c>
      <c r="H68" s="6"/>
    </row>
    <row r="69" spans="1:8" ht="42.75" x14ac:dyDescent="0.45">
      <c r="A69" s="45" t="s">
        <v>196</v>
      </c>
      <c r="B69" s="44" t="s">
        <v>134</v>
      </c>
      <c r="C69" s="42" t="s">
        <v>49</v>
      </c>
      <c r="D69" s="42" t="s">
        <v>198</v>
      </c>
      <c r="H69" s="6"/>
    </row>
    <row r="70" spans="1:8" ht="42.75" x14ac:dyDescent="0.45">
      <c r="A70" s="45" t="s">
        <v>196</v>
      </c>
      <c r="B70" s="44" t="s">
        <v>135</v>
      </c>
      <c r="C70" s="42" t="s">
        <v>49</v>
      </c>
      <c r="D70" s="42" t="s">
        <v>199</v>
      </c>
      <c r="H70" s="6"/>
    </row>
    <row r="71" spans="1:8" ht="42.75" x14ac:dyDescent="0.45">
      <c r="A71" s="45" t="s">
        <v>196</v>
      </c>
      <c r="B71" s="44" t="s">
        <v>136</v>
      </c>
      <c r="C71" s="42" t="s">
        <v>49</v>
      </c>
      <c r="D71" s="42" t="s">
        <v>200</v>
      </c>
      <c r="H71" s="6"/>
    </row>
    <row r="72" spans="1:8" ht="42.75" x14ac:dyDescent="0.45">
      <c r="A72" s="45" t="s">
        <v>196</v>
      </c>
      <c r="B72" s="44" t="s">
        <v>137</v>
      </c>
      <c r="C72" s="42" t="s">
        <v>49</v>
      </c>
      <c r="D72" s="42" t="s">
        <v>201</v>
      </c>
      <c r="H72" s="6"/>
    </row>
    <row r="73" spans="1:8" ht="42.75" x14ac:dyDescent="0.45">
      <c r="A73" s="45" t="s">
        <v>196</v>
      </c>
      <c r="B73" s="44" t="s">
        <v>138</v>
      </c>
      <c r="C73" s="42" t="s">
        <v>49</v>
      </c>
      <c r="D73" s="42" t="s">
        <v>202</v>
      </c>
      <c r="H73" s="6"/>
    </row>
    <row r="74" spans="1:8" ht="42.75" x14ac:dyDescent="0.45">
      <c r="A74" s="45" t="s">
        <v>196</v>
      </c>
      <c r="B74" s="44" t="s">
        <v>139</v>
      </c>
      <c r="C74" s="42" t="s">
        <v>49</v>
      </c>
      <c r="D74" s="42" t="s">
        <v>203</v>
      </c>
      <c r="H74" s="6"/>
    </row>
    <row r="75" spans="1:8" ht="42.75" x14ac:dyDescent="0.45">
      <c r="A75" s="45" t="s">
        <v>196</v>
      </c>
      <c r="B75" s="44" t="s">
        <v>140</v>
      </c>
      <c r="C75" s="42" t="s">
        <v>49</v>
      </c>
      <c r="D75" s="42" t="s">
        <v>204</v>
      </c>
      <c r="H75" s="6"/>
    </row>
    <row r="76" spans="1:8" x14ac:dyDescent="0.45">
      <c r="A76" s="4"/>
      <c r="H76" s="6"/>
    </row>
    <row r="77" spans="1:8" x14ac:dyDescent="0.45">
      <c r="A77" s="4"/>
      <c r="H77" s="6"/>
    </row>
    <row r="78" spans="1:8" x14ac:dyDescent="0.45">
      <c r="A78" s="4"/>
      <c r="H78" s="6"/>
    </row>
    <row r="79" spans="1:8" x14ac:dyDescent="0.45">
      <c r="A79" s="4"/>
      <c r="H79" s="6"/>
    </row>
    <row r="80" spans="1:8" x14ac:dyDescent="0.45">
      <c r="A80" s="4"/>
      <c r="H80" s="6"/>
    </row>
    <row r="81" spans="1:8" x14ac:dyDescent="0.45">
      <c r="A81" s="4"/>
      <c r="H81" s="6"/>
    </row>
    <row r="82" spans="1:8" x14ac:dyDescent="0.45">
      <c r="A82" s="4"/>
      <c r="H82" s="6"/>
    </row>
    <row r="83" spans="1:8" x14ac:dyDescent="0.45">
      <c r="A83" s="4"/>
      <c r="H83" s="6"/>
    </row>
    <row r="84" spans="1:8" x14ac:dyDescent="0.45">
      <c r="A84" s="4"/>
      <c r="H84" s="6"/>
    </row>
    <row r="85" spans="1:8" x14ac:dyDescent="0.45">
      <c r="A85" s="4"/>
      <c r="H85" s="6"/>
    </row>
    <row r="86" spans="1:8" x14ac:dyDescent="0.45">
      <c r="A86" s="4"/>
      <c r="H86" s="6"/>
    </row>
    <row r="87" spans="1:8" x14ac:dyDescent="0.45">
      <c r="A87" s="4"/>
      <c r="H87" s="6"/>
    </row>
    <row r="88" spans="1:8" x14ac:dyDescent="0.45">
      <c r="A88" s="4"/>
      <c r="H88" s="6"/>
    </row>
    <row r="89" spans="1:8" x14ac:dyDescent="0.45">
      <c r="A89" s="4"/>
      <c r="H89" s="6"/>
    </row>
    <row r="90" spans="1:8" x14ac:dyDescent="0.45">
      <c r="A90" s="4"/>
      <c r="H90" s="6"/>
    </row>
    <row r="91" spans="1:8" x14ac:dyDescent="0.45">
      <c r="A91" s="4"/>
      <c r="H91" s="6"/>
    </row>
    <row r="92" spans="1:8" x14ac:dyDescent="0.45">
      <c r="A92" s="4"/>
      <c r="H92" s="6"/>
    </row>
    <row r="93" spans="1:8" x14ac:dyDescent="0.45">
      <c r="A93" s="4"/>
      <c r="H93" s="6"/>
    </row>
    <row r="94" spans="1:8" x14ac:dyDescent="0.45">
      <c r="A94" s="4"/>
      <c r="H94" s="6"/>
    </row>
    <row r="95" spans="1:8" x14ac:dyDescent="0.45">
      <c r="A95" s="4"/>
      <c r="H95" s="6"/>
    </row>
    <row r="96" spans="1:8" x14ac:dyDescent="0.45">
      <c r="A96" s="4"/>
      <c r="H96" s="6"/>
    </row>
    <row r="97" spans="1:8" x14ac:dyDescent="0.45">
      <c r="A97" s="4"/>
      <c r="H97" s="6"/>
    </row>
    <row r="98" spans="1:8" x14ac:dyDescent="0.45">
      <c r="A98" s="4"/>
      <c r="H98" s="6"/>
    </row>
    <row r="99" spans="1:8" x14ac:dyDescent="0.45">
      <c r="A99" s="4"/>
      <c r="H99" s="6"/>
    </row>
    <row r="100" spans="1:8" x14ac:dyDescent="0.45">
      <c r="A100" s="4"/>
      <c r="H100" s="6"/>
    </row>
    <row r="101" spans="1:8" x14ac:dyDescent="0.45">
      <c r="A101" s="4"/>
      <c r="H101" s="6"/>
    </row>
    <row r="102" spans="1:8" x14ac:dyDescent="0.45">
      <c r="A102" s="4"/>
      <c r="H102" s="6"/>
    </row>
    <row r="103" spans="1:8" x14ac:dyDescent="0.45">
      <c r="A103" s="4"/>
      <c r="H103" s="6"/>
    </row>
    <row r="104" spans="1:8" x14ac:dyDescent="0.45">
      <c r="A104" s="4"/>
      <c r="H104" s="6"/>
    </row>
    <row r="105" spans="1:8" x14ac:dyDescent="0.45">
      <c r="A105" s="4"/>
      <c r="H105" s="6"/>
    </row>
    <row r="106" spans="1:8" x14ac:dyDescent="0.45">
      <c r="A106" s="4"/>
      <c r="H106" s="6"/>
    </row>
    <row r="107" spans="1:8" x14ac:dyDescent="0.45">
      <c r="A107" s="4"/>
      <c r="H107" s="6"/>
    </row>
    <row r="108" spans="1:8" x14ac:dyDescent="0.45">
      <c r="A108" s="4"/>
      <c r="H108" s="6"/>
    </row>
    <row r="109" spans="1:8" x14ac:dyDescent="0.45">
      <c r="A109" s="4"/>
      <c r="H109" s="6"/>
    </row>
    <row r="110" spans="1:8" x14ac:dyDescent="0.45">
      <c r="A110" s="4"/>
      <c r="H110" s="6"/>
    </row>
    <row r="111" spans="1:8" x14ac:dyDescent="0.45">
      <c r="A111" s="4"/>
      <c r="H111" s="6"/>
    </row>
    <row r="112" spans="1:8" x14ac:dyDescent="0.45">
      <c r="A112" s="4"/>
      <c r="H112" s="6"/>
    </row>
    <row r="113" spans="1:8" x14ac:dyDescent="0.45">
      <c r="A113" s="4"/>
      <c r="H113" s="6"/>
    </row>
    <row r="114" spans="1:8" x14ac:dyDescent="0.45">
      <c r="A114" s="4"/>
      <c r="H114" s="6"/>
    </row>
    <row r="115" spans="1:8" x14ac:dyDescent="0.45">
      <c r="A115" s="4"/>
      <c r="H115" s="6"/>
    </row>
    <row r="116" spans="1:8" x14ac:dyDescent="0.45">
      <c r="A116" s="4"/>
      <c r="H116" s="6"/>
    </row>
    <row r="117" spans="1:8" x14ac:dyDescent="0.45">
      <c r="A117" s="4"/>
      <c r="H117" s="6"/>
    </row>
    <row r="118" spans="1:8" x14ac:dyDescent="0.45">
      <c r="A118" s="4"/>
      <c r="H118" s="6"/>
    </row>
    <row r="119" spans="1:8" x14ac:dyDescent="0.45">
      <c r="A119" s="4"/>
      <c r="H119" s="6"/>
    </row>
    <row r="120" spans="1:8" x14ac:dyDescent="0.45">
      <c r="A120" s="4"/>
      <c r="H120" s="6"/>
    </row>
    <row r="121" spans="1:8" x14ac:dyDescent="0.45">
      <c r="A121" s="4"/>
      <c r="H121" s="6"/>
    </row>
    <row r="122" spans="1:8" x14ac:dyDescent="0.45">
      <c r="A122" s="4"/>
      <c r="H122" s="6"/>
    </row>
    <row r="123" spans="1:8" x14ac:dyDescent="0.45">
      <c r="A123" s="4"/>
      <c r="H123" s="6"/>
    </row>
    <row r="124" spans="1:8" x14ac:dyDescent="0.45">
      <c r="A124" s="4"/>
      <c r="H124" s="6"/>
    </row>
    <row r="125" spans="1:8" x14ac:dyDescent="0.45">
      <c r="A125" s="4"/>
      <c r="H125" s="6"/>
    </row>
    <row r="126" spans="1:8" x14ac:dyDescent="0.45">
      <c r="A126" s="4"/>
      <c r="H126" s="6"/>
    </row>
    <row r="127" spans="1:8" x14ac:dyDescent="0.45">
      <c r="A127" s="4"/>
      <c r="H127" s="6"/>
    </row>
    <row r="128" spans="1:8" x14ac:dyDescent="0.45">
      <c r="A128" s="4"/>
      <c r="H128" s="6"/>
    </row>
    <row r="129" spans="1:8" x14ac:dyDescent="0.45">
      <c r="A129" s="4"/>
      <c r="H129" s="6"/>
    </row>
    <row r="130" spans="1:8" x14ac:dyDescent="0.45">
      <c r="A130" s="4"/>
      <c r="H130" s="6"/>
    </row>
    <row r="131" spans="1:8" x14ac:dyDescent="0.45">
      <c r="A131" s="4"/>
      <c r="H131" s="6"/>
    </row>
    <row r="132" spans="1:8" x14ac:dyDescent="0.45">
      <c r="A132" s="4"/>
      <c r="H132" s="6"/>
    </row>
    <row r="133" spans="1:8" x14ac:dyDescent="0.45">
      <c r="A133" s="4"/>
      <c r="H133" s="6"/>
    </row>
    <row r="134" spans="1:8" x14ac:dyDescent="0.45">
      <c r="A134" s="4"/>
      <c r="H134" s="6"/>
    </row>
    <row r="135" spans="1:8" x14ac:dyDescent="0.45">
      <c r="A135" s="4"/>
      <c r="H135" s="6"/>
    </row>
    <row r="136" spans="1:8" x14ac:dyDescent="0.45">
      <c r="A136" s="4"/>
      <c r="H136" s="6"/>
    </row>
    <row r="137" spans="1:8" x14ac:dyDescent="0.45">
      <c r="A137" s="4"/>
      <c r="H137" s="6"/>
    </row>
    <row r="138" spans="1:8" x14ac:dyDescent="0.45">
      <c r="A138" s="4"/>
      <c r="H138" s="6"/>
    </row>
    <row r="139" spans="1:8" x14ac:dyDescent="0.45">
      <c r="A139" s="4"/>
      <c r="H139" s="6"/>
    </row>
    <row r="140" spans="1:8" x14ac:dyDescent="0.45">
      <c r="A140" s="4"/>
      <c r="H140" s="6"/>
    </row>
    <row r="141" spans="1:8" x14ac:dyDescent="0.45">
      <c r="A141" s="4"/>
      <c r="H141" s="6"/>
    </row>
    <row r="142" spans="1:8" x14ac:dyDescent="0.45">
      <c r="A142" s="4"/>
      <c r="H142" s="6"/>
    </row>
    <row r="143" spans="1:8" x14ac:dyDescent="0.45">
      <c r="A143" s="4"/>
      <c r="H143" s="6"/>
    </row>
    <row r="144" spans="1:8" x14ac:dyDescent="0.45">
      <c r="A144" s="4"/>
      <c r="H144" s="6"/>
    </row>
    <row r="145" spans="1:8" x14ac:dyDescent="0.45">
      <c r="A145" s="4"/>
      <c r="H145" s="6"/>
    </row>
    <row r="146" spans="1:8" x14ac:dyDescent="0.45">
      <c r="A146" s="4"/>
      <c r="H146" s="6"/>
    </row>
    <row r="147" spans="1:8" x14ac:dyDescent="0.45">
      <c r="A147" s="4"/>
      <c r="H147" s="6"/>
    </row>
    <row r="148" spans="1:8" x14ac:dyDescent="0.45">
      <c r="A148" s="4"/>
      <c r="H148" s="6"/>
    </row>
    <row r="149" spans="1:8" x14ac:dyDescent="0.45">
      <c r="A149" s="4"/>
      <c r="H149" s="6"/>
    </row>
    <row r="150" spans="1:8" x14ac:dyDescent="0.45">
      <c r="A150" s="4"/>
      <c r="H150" s="6"/>
    </row>
    <row r="151" spans="1:8" x14ac:dyDescent="0.45">
      <c r="A151" s="4"/>
      <c r="H151" s="6"/>
    </row>
    <row r="152" spans="1:8" x14ac:dyDescent="0.45">
      <c r="A152" s="4"/>
      <c r="H152" s="6"/>
    </row>
    <row r="153" spans="1:8" x14ac:dyDescent="0.45">
      <c r="A153" s="4"/>
      <c r="H153" s="6"/>
    </row>
    <row r="154" spans="1:8" x14ac:dyDescent="0.45">
      <c r="A154" s="4"/>
      <c r="H154" s="6"/>
    </row>
    <row r="155" spans="1:8" x14ac:dyDescent="0.45">
      <c r="A155" s="4"/>
      <c r="H155" s="6"/>
    </row>
    <row r="156" spans="1:8" x14ac:dyDescent="0.45">
      <c r="A156" s="4"/>
      <c r="H156" s="6"/>
    </row>
    <row r="157" spans="1:8" x14ac:dyDescent="0.45">
      <c r="A157" s="4"/>
      <c r="H157" s="6"/>
    </row>
    <row r="158" spans="1:8" x14ac:dyDescent="0.45">
      <c r="A158" s="4"/>
      <c r="H158" s="6"/>
    </row>
    <row r="159" spans="1:8" x14ac:dyDescent="0.45">
      <c r="A159" s="4"/>
      <c r="H159" s="6"/>
    </row>
    <row r="160" spans="1:8" x14ac:dyDescent="0.45">
      <c r="A160" s="4"/>
      <c r="H160" s="6"/>
    </row>
    <row r="161" spans="1:8" x14ac:dyDescent="0.45">
      <c r="A161" s="4"/>
      <c r="H161" s="6"/>
    </row>
    <row r="162" spans="1:8" x14ac:dyDescent="0.45">
      <c r="A162" s="4"/>
      <c r="H162" s="6"/>
    </row>
    <row r="163" spans="1:8" x14ac:dyDescent="0.45">
      <c r="A163" s="4"/>
      <c r="H163" s="6"/>
    </row>
    <row r="164" spans="1:8" x14ac:dyDescent="0.45">
      <c r="A164" s="4"/>
      <c r="H164" s="6"/>
    </row>
    <row r="165" spans="1:8" x14ac:dyDescent="0.45">
      <c r="A165" s="4"/>
      <c r="H165" s="6"/>
    </row>
    <row r="166" spans="1:8" x14ac:dyDescent="0.45">
      <c r="A166" s="4"/>
      <c r="H166" s="6"/>
    </row>
    <row r="167" spans="1:8" x14ac:dyDescent="0.45">
      <c r="A167" s="4"/>
      <c r="H167" s="6"/>
    </row>
    <row r="168" spans="1:8" x14ac:dyDescent="0.45">
      <c r="A168" s="4"/>
      <c r="H168" s="6"/>
    </row>
    <row r="169" spans="1:8" x14ac:dyDescent="0.45">
      <c r="A169" s="4"/>
      <c r="H169" s="6"/>
    </row>
    <row r="170" spans="1:8" x14ac:dyDescent="0.45">
      <c r="A170" s="4"/>
      <c r="H170" s="6"/>
    </row>
    <row r="171" spans="1:8" x14ac:dyDescent="0.45">
      <c r="A171" s="4"/>
      <c r="H171" s="6"/>
    </row>
    <row r="172" spans="1:8" x14ac:dyDescent="0.45">
      <c r="A172" s="4"/>
      <c r="H172" s="6"/>
    </row>
    <row r="173" spans="1:8" x14ac:dyDescent="0.45">
      <c r="A173" s="4"/>
      <c r="H173" s="6"/>
    </row>
    <row r="174" spans="1:8" x14ac:dyDescent="0.45">
      <c r="A174" s="4"/>
      <c r="H174" s="6"/>
    </row>
    <row r="175" spans="1:8" x14ac:dyDescent="0.45">
      <c r="A175" s="4"/>
      <c r="H175" s="6"/>
    </row>
    <row r="176" spans="1:8" x14ac:dyDescent="0.45">
      <c r="A176" s="4"/>
      <c r="H176" s="6"/>
    </row>
    <row r="177" spans="1:8" x14ac:dyDescent="0.45">
      <c r="A177" s="4"/>
      <c r="H177" s="6"/>
    </row>
    <row r="178" spans="1:8" x14ac:dyDescent="0.45">
      <c r="A178" s="4"/>
      <c r="H178" s="6"/>
    </row>
    <row r="179" spans="1:8" x14ac:dyDescent="0.45">
      <c r="A179" s="4"/>
      <c r="H179" s="6"/>
    </row>
    <row r="180" spans="1:8" x14ac:dyDescent="0.45">
      <c r="A180" s="4"/>
      <c r="H180" s="6"/>
    </row>
    <row r="181" spans="1:8" x14ac:dyDescent="0.45">
      <c r="A181" s="4"/>
      <c r="H181" s="6"/>
    </row>
    <row r="182" spans="1:8" x14ac:dyDescent="0.45">
      <c r="A182" s="4"/>
      <c r="H182" s="6"/>
    </row>
    <row r="183" spans="1:8" x14ac:dyDescent="0.45">
      <c r="A183" s="4"/>
      <c r="H183" s="6"/>
    </row>
    <row r="184" spans="1:8" x14ac:dyDescent="0.45">
      <c r="A184" s="4"/>
      <c r="H184" s="6"/>
    </row>
    <row r="185" spans="1:8" x14ac:dyDescent="0.45">
      <c r="A185" s="4"/>
      <c r="H185" s="6"/>
    </row>
    <row r="186" spans="1:8" x14ac:dyDescent="0.45">
      <c r="A186" s="4"/>
      <c r="H186" s="6"/>
    </row>
    <row r="187" spans="1:8" x14ac:dyDescent="0.45">
      <c r="A187" s="4"/>
      <c r="H187" s="6"/>
    </row>
    <row r="188" spans="1:8" x14ac:dyDescent="0.45">
      <c r="A188" s="4"/>
      <c r="H188" s="6"/>
    </row>
    <row r="189" spans="1:8" x14ac:dyDescent="0.45">
      <c r="A189" s="4"/>
      <c r="H189" s="6"/>
    </row>
    <row r="190" spans="1:8" x14ac:dyDescent="0.45">
      <c r="A190" s="4"/>
      <c r="H190" s="6"/>
    </row>
    <row r="191" spans="1:8" x14ac:dyDescent="0.45">
      <c r="A191" s="4"/>
      <c r="H191" s="6"/>
    </row>
    <row r="192" spans="1:8" x14ac:dyDescent="0.45">
      <c r="A192" s="4"/>
      <c r="H192" s="6"/>
    </row>
    <row r="193" spans="1:8" x14ac:dyDescent="0.45">
      <c r="A193" s="4"/>
      <c r="H193" s="6"/>
    </row>
    <row r="194" spans="1:8" x14ac:dyDescent="0.45">
      <c r="A194" s="4"/>
      <c r="H194" s="6"/>
    </row>
    <row r="195" spans="1:8" x14ac:dyDescent="0.45">
      <c r="A195" s="4"/>
      <c r="H195" s="6"/>
    </row>
    <row r="196" spans="1:8" x14ac:dyDescent="0.45">
      <c r="A196" s="4"/>
      <c r="H196" s="6"/>
    </row>
    <row r="197" spans="1:8" x14ac:dyDescent="0.45">
      <c r="A197" s="4"/>
      <c r="H197" s="6"/>
    </row>
    <row r="198" spans="1:8" x14ac:dyDescent="0.45">
      <c r="A198" s="4"/>
      <c r="H198" s="6"/>
    </row>
    <row r="199" spans="1:8" x14ac:dyDescent="0.45">
      <c r="A199" s="4"/>
      <c r="H199" s="6"/>
    </row>
  </sheetData>
  <sheetProtection algorithmName="SHA-512" hashValue="xwwkEPBuoRY/622ymgYhbSVc03kHbVI3RLs9DmZQT9VL9O8AowVg2objKg+B7h8Of2NiaM0ld/ZiI8a10duIVQ==" saltValue="4dv4K4jPRivUcxORrqfPtA==" spinCount="100000" sheet="1" objects="1" scenarios="1" formatColumns="0" formatRows="0" selectLockedCells="1" sort="0" autoFilter="0" pivotTables="0"/>
  <protectedRanges>
    <protectedRange sqref="A6:Q75" name="AllowSortFilter"/>
  </protectedRanges>
  <autoFilter ref="A6:R6" xr:uid="{AC0F50CC-046C-4BF5-AD0D-B77ED3EE4B5C}"/>
  <conditionalFormatting sqref="C7:C400">
    <cfRule type="containsText" dxfId="36" priority="6" operator="containsText" text="Informational Text cont'd">
      <formula>NOT(ISERROR(SEARCH("Informational Text cont'd",C7)))</formula>
    </cfRule>
    <cfRule type="containsText" dxfId="35" priority="7" operator="containsText" text="Recommendation cont'd">
      <formula>NOT(ISERROR(SEARCH("Recommendation cont'd",C7)))</formula>
    </cfRule>
    <cfRule type="containsText" dxfId="34" priority="8" operator="containsText" text="Informational Text">
      <formula>NOT(ISERROR(SEARCH("Informational Text",C7)))</formula>
    </cfRule>
    <cfRule type="containsText" dxfId="33" priority="9" operator="containsText" text="Recommendation">
      <formula>NOT(ISERROR(SEARCH("Recommendation",C7)))</formula>
    </cfRule>
    <cfRule type="containsText" dxfId="32" priority="10" operator="containsText" text="Section Title">
      <formula>NOT(ISERROR(SEARCH("Section Title",C7)))</formula>
    </cfRule>
  </conditionalFormatting>
  <conditionalFormatting sqref="D7:D400">
    <cfRule type="expression" dxfId="31" priority="1">
      <formula>$C7="Informational Text cont'd"</formula>
    </cfRule>
    <cfRule type="expression" dxfId="30" priority="2">
      <formula>$C7="Recommendation cont'd"</formula>
    </cfRule>
    <cfRule type="expression" dxfId="29" priority="3">
      <formula>$C7="Informational Text"</formula>
    </cfRule>
    <cfRule type="expression" dxfId="28" priority="4">
      <formula>$C7="Recommendation"</formula>
    </cfRule>
    <cfRule type="expression" dxfId="27" priority="5">
      <formula>$C7="Section Title"</formula>
    </cfRule>
  </conditionalFormatting>
  <conditionalFormatting sqref="F7:F400">
    <cfRule type="expression" dxfId="26" priority="11">
      <formula>$G7="Not Yet Reviewed"</formula>
    </cfRule>
    <cfRule type="expression" dxfId="25" priority="73">
      <formula>$G7="Not Yet Implemented"</formula>
    </cfRule>
    <cfRule type="expression" dxfId="24" priority="72">
      <formula>$G7="Will Not Implement"</formula>
    </cfRule>
    <cfRule type="expression" dxfId="23" priority="77">
      <formula>$G7="Not Applicable"</formula>
    </cfRule>
    <cfRule type="expression" dxfId="22" priority="76">
      <formula>$G7="Full Implementation"</formula>
    </cfRule>
    <cfRule type="expression" dxfId="21" priority="74">
      <formula>$G7="Partial Implementation"</formula>
    </cfRule>
  </conditionalFormatting>
  <conditionalFormatting sqref="G7:G400">
    <cfRule type="cellIs" dxfId="20" priority="12" operator="equal">
      <formula>"Not Yet Reviewed"</formula>
    </cfRule>
    <cfRule type="cellIs" dxfId="19" priority="110" operator="equal">
      <formula>"Full Implementation"</formula>
    </cfRule>
    <cfRule type="cellIs" dxfId="18" priority="111" operator="equal">
      <formula>"Not Applicable"</formula>
    </cfRule>
    <cfRule type="containsText" dxfId="17" priority="68" operator="containsText" text="Will Not Implement">
      <formula>NOT(ISERROR(SEARCH("Will Not Implement",G7)))</formula>
    </cfRule>
    <cfRule type="cellIs" dxfId="16" priority="71" operator="equal">
      <formula>"Partial Implementation"</formula>
    </cfRule>
    <cfRule type="cellIs" dxfId="15" priority="108" operator="equal">
      <formula>"Not Yet Implemented"</formula>
    </cfRule>
  </conditionalFormatting>
  <conditionalFormatting sqref="K7:K400">
    <cfRule type="expression" dxfId="14" priority="45">
      <formula>$N7="Opportunity for Improvement"</formula>
    </cfRule>
    <cfRule type="expression" dxfId="13" priority="44">
      <formula>$N7="Nonconforming"</formula>
    </cfRule>
    <cfRule type="expression" dxfId="12" priority="43">
      <formula>$N7="Resolved Nonconformity"</formula>
    </cfRule>
    <cfRule type="expression" dxfId="11" priority="47">
      <formula>$N7="Document Review"</formula>
    </cfRule>
    <cfRule type="expression" dxfId="10" priority="48">
      <formula>$N7="Not Applicable"</formula>
    </cfRule>
    <cfRule type="expression" dxfId="9" priority="46">
      <formula>$N7="Conforming"</formula>
    </cfRule>
  </conditionalFormatting>
  <conditionalFormatting sqref="N7:N400">
    <cfRule type="cellIs" dxfId="8" priority="98" operator="equal">
      <formula>"Resolved Nonconformity"</formula>
    </cfRule>
    <cfRule type="cellIs" dxfId="7" priority="99" operator="equal">
      <formula>"Nonconforming"</formula>
    </cfRule>
    <cfRule type="cellIs" dxfId="6" priority="100" operator="equal">
      <formula>"Opportunity for Improvement"</formula>
    </cfRule>
    <cfRule type="cellIs" dxfId="5" priority="101" operator="equal">
      <formula>"Conforming"</formula>
    </cfRule>
    <cfRule type="cellIs" dxfId="4" priority="102" operator="equal">
      <formula>"Document Review"</formula>
    </cfRule>
    <cfRule type="cellIs" dxfId="3" priority="103" operator="equal">
      <formula>"Not Applicable"</formula>
    </cfRule>
  </conditionalFormatting>
  <conditionalFormatting sqref="O7:O400">
    <cfRule type="expression" dxfId="2" priority="15">
      <formula>N7="Opportunity for Improvement"</formula>
    </cfRule>
  </conditionalFormatting>
  <conditionalFormatting sqref="P7:P400">
    <cfRule type="expression" dxfId="1" priority="14">
      <formula>N7="Nonconforming"</formula>
    </cfRule>
  </conditionalFormatting>
  <conditionalFormatting sqref="Q7:Q400">
    <cfRule type="expression" dxfId="0" priority="13">
      <formula>N7="Resolved Nonconformity"</formula>
    </cfRule>
  </conditionalFormatting>
  <dataValidations count="1">
    <dataValidation type="date" operator="greaterThan" allowBlank="1" showInputMessage="1" showErrorMessage="1" errorTitle="Date" error="Please enter a date as MM/DD/YY " sqref="J7:J199" xr:uid="{51234A58-670C-4F8D-A266-3B9CC880972E}">
      <formula1>1</formula1>
    </dataValidation>
  </dataValidations>
  <hyperlinks>
    <hyperlink ref="A2" r:id="rId1" xr:uid="{E7CBBF9A-D7CC-49DD-86C1-052D3304CAFE}"/>
  </hyperlinks>
  <pageMargins left="0.7" right="0.7" top="0.75" bottom="0.75" header="0.3" footer="0.3"/>
  <pageSetup orientation="portrait" horizontalDpi="4294967293" verticalDpi="4294967293" r:id="rId2"/>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AF343A94-FA63-480B-98C7-A5D936DAD794}">
          <x14:formula1>
            <xm:f>Lists!$B$2:$B$8</xm:f>
          </x14:formula1>
          <xm:sqref>C7:C400</xm:sqref>
        </x14:dataValidation>
        <x14:dataValidation type="list" allowBlank="1" showInputMessage="1" showErrorMessage="1" xr:uid="{3AB7E878-1B92-48EE-B430-37F372A2B670}">
          <x14:formula1>
            <xm:f>Lists!$K$2:$K$8</xm:f>
          </x14:formula1>
          <xm:sqref>N7:N400</xm:sqref>
        </x14:dataValidation>
        <x14:dataValidation type="list" allowBlank="1" showInputMessage="1" showErrorMessage="1" xr:uid="{9A54BD57-5DD5-448C-B69B-B1C1733155B5}">
          <x14:formula1>
            <xm:f>OFFSET(Lists!$D$1,1,MATCH($G7,Lists!$D$1:$H$1,0)-1,5,1)</xm:f>
          </x14:formula1>
          <xm:sqref>H7:H399</xm:sqref>
        </x14:dataValidation>
        <x14:dataValidation type="list" allowBlank="1" showInputMessage="1" showErrorMessage="1" xr:uid="{321D91F2-4D01-4A75-9032-F78C515A6348}">
          <x14:formula1>
            <xm:f>Lists!$D$1:$J$1</xm:f>
          </x14:formula1>
          <xm:sqref>G7:G400</xm:sqref>
        </x14:dataValidation>
        <x14:dataValidation type="list" allowBlank="1" showInputMessage="1" showErrorMessage="1" xr:uid="{40DE1650-F239-4F5D-905C-8722FC794682}">
          <x14:formula1>
            <xm:f>Lists!$A$2:$A$25</xm:f>
          </x14:formula1>
          <xm:sqref>B3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456A0-B137-49E2-9EA0-EDCD7F9EC1A5}">
  <dimension ref="A1:L23"/>
  <sheetViews>
    <sheetView zoomScale="90" zoomScaleNormal="90" workbookViewId="0">
      <selection activeCell="C12" sqref="C12"/>
    </sheetView>
  </sheetViews>
  <sheetFormatPr defaultRowHeight="14.25" x14ac:dyDescent="0.45"/>
  <cols>
    <col min="1" max="1" width="41.86328125" bestFit="1" customWidth="1"/>
    <col min="2" max="2" width="41.86328125" customWidth="1"/>
    <col min="3" max="3" width="27" customWidth="1"/>
    <col min="4" max="4" width="21.3984375" customWidth="1"/>
    <col min="5" max="5" width="21.1328125" customWidth="1"/>
    <col min="6" max="7" width="21.3984375" customWidth="1"/>
    <col min="8" max="8" width="20.86328125" customWidth="1"/>
    <col min="9" max="9" width="21.3984375" customWidth="1"/>
    <col min="11" max="11" width="27" customWidth="1"/>
    <col min="12" max="12" width="27.1328125" customWidth="1"/>
  </cols>
  <sheetData>
    <row r="1" spans="1:12" ht="43.5" customHeight="1" x14ac:dyDescent="0.45">
      <c r="A1" s="1" t="s">
        <v>15</v>
      </c>
      <c r="B1" s="1" t="s">
        <v>45</v>
      </c>
      <c r="C1" s="1" t="s">
        <v>6</v>
      </c>
      <c r="D1" s="18" t="s">
        <v>16</v>
      </c>
      <c r="E1" s="19" t="s">
        <v>20</v>
      </c>
      <c r="F1" s="20" t="s">
        <v>58</v>
      </c>
      <c r="G1" s="21" t="s">
        <v>19</v>
      </c>
      <c r="H1" s="22" t="s">
        <v>18</v>
      </c>
      <c r="I1" s="23" t="s">
        <v>17</v>
      </c>
      <c r="K1" s="1" t="s">
        <v>13</v>
      </c>
      <c r="L1" s="2"/>
    </row>
    <row r="2" spans="1:12" ht="28.5" x14ac:dyDescent="0.45">
      <c r="A2" t="s">
        <v>65</v>
      </c>
      <c r="B2" s="15" t="s">
        <v>46</v>
      </c>
      <c r="C2" s="11" t="s">
        <v>16</v>
      </c>
      <c r="D2" s="3" t="s">
        <v>22</v>
      </c>
      <c r="E2" s="3" t="s">
        <v>54</v>
      </c>
      <c r="F2" s="3" t="s">
        <v>59</v>
      </c>
      <c r="G2" s="3" t="s">
        <v>54</v>
      </c>
      <c r="H2" s="3" t="s">
        <v>23</v>
      </c>
      <c r="I2" s="3" t="s">
        <v>16</v>
      </c>
      <c r="K2" s="11" t="s">
        <v>16</v>
      </c>
    </row>
    <row r="3" spans="1:12" ht="28.5" x14ac:dyDescent="0.45">
      <c r="A3" t="s">
        <v>66</v>
      </c>
      <c r="B3" t="s">
        <v>47</v>
      </c>
      <c r="C3" s="13" t="s">
        <v>20</v>
      </c>
      <c r="D3" s="3" t="s">
        <v>24</v>
      </c>
      <c r="E3" s="3" t="s">
        <v>26</v>
      </c>
      <c r="F3" s="3"/>
      <c r="G3" s="3" t="s">
        <v>25</v>
      </c>
      <c r="H3" s="3" t="s">
        <v>53</v>
      </c>
      <c r="I3" s="3"/>
      <c r="K3" s="12" t="s">
        <v>27</v>
      </c>
    </row>
    <row r="4" spans="1:12" ht="42.75" x14ac:dyDescent="0.45">
      <c r="A4" t="s">
        <v>21</v>
      </c>
      <c r="B4" s="16" t="s">
        <v>48</v>
      </c>
      <c r="C4" s="14" t="s">
        <v>58</v>
      </c>
      <c r="D4" s="3" t="s">
        <v>75</v>
      </c>
      <c r="E4" s="3" t="s">
        <v>30</v>
      </c>
      <c r="G4" s="3" t="s">
        <v>29</v>
      </c>
      <c r="H4" s="3"/>
      <c r="K4" s="10" t="s">
        <v>31</v>
      </c>
    </row>
    <row r="5" spans="1:12" x14ac:dyDescent="0.45">
      <c r="A5" t="s">
        <v>67</v>
      </c>
      <c r="B5" s="15" t="s">
        <v>49</v>
      </c>
      <c r="C5" s="17" t="s">
        <v>19</v>
      </c>
      <c r="E5" t="s">
        <v>33</v>
      </c>
      <c r="G5" t="s">
        <v>33</v>
      </c>
      <c r="H5" s="3"/>
      <c r="K5" s="9" t="s">
        <v>55</v>
      </c>
    </row>
    <row r="6" spans="1:12" x14ac:dyDescent="0.45">
      <c r="A6" t="s">
        <v>28</v>
      </c>
      <c r="B6" t="s">
        <v>50</v>
      </c>
      <c r="C6" s="9" t="s">
        <v>18</v>
      </c>
      <c r="K6" s="13" t="s">
        <v>35</v>
      </c>
    </row>
    <row r="7" spans="1:12" x14ac:dyDescent="0.45">
      <c r="A7" t="s">
        <v>32</v>
      </c>
      <c r="B7" s="16" t="s">
        <v>51</v>
      </c>
      <c r="C7" s="10" t="s">
        <v>17</v>
      </c>
      <c r="E7" s="3"/>
      <c r="G7" s="3"/>
      <c r="K7" s="10" t="s">
        <v>37</v>
      </c>
    </row>
    <row r="8" spans="1:12" x14ac:dyDescent="0.45">
      <c r="A8" t="s">
        <v>34</v>
      </c>
      <c r="B8" s="15" t="s">
        <v>52</v>
      </c>
      <c r="E8" s="3"/>
      <c r="G8" s="3"/>
    </row>
    <row r="9" spans="1:12" x14ac:dyDescent="0.45">
      <c r="A9" t="s">
        <v>36</v>
      </c>
      <c r="E9" s="3"/>
      <c r="G9" s="3"/>
    </row>
    <row r="10" spans="1:12" x14ac:dyDescent="0.45">
      <c r="A10" t="s">
        <v>63</v>
      </c>
      <c r="E10" s="3"/>
      <c r="G10" s="3"/>
    </row>
    <row r="11" spans="1:12" x14ac:dyDescent="0.45">
      <c r="A11" t="s">
        <v>38</v>
      </c>
      <c r="E11" s="3"/>
      <c r="G11" s="3"/>
    </row>
    <row r="12" spans="1:12" x14ac:dyDescent="0.45">
      <c r="A12" t="s">
        <v>39</v>
      </c>
    </row>
    <row r="13" spans="1:12" x14ac:dyDescent="0.45">
      <c r="A13" t="s">
        <v>74</v>
      </c>
      <c r="E13" s="3"/>
      <c r="G13" s="3"/>
    </row>
    <row r="14" spans="1:12" x14ac:dyDescent="0.45">
      <c r="A14" t="s">
        <v>40</v>
      </c>
      <c r="E14" s="3"/>
      <c r="G14" s="3"/>
    </row>
    <row r="15" spans="1:12" x14ac:dyDescent="0.45">
      <c r="A15" t="s">
        <v>64</v>
      </c>
      <c r="E15" s="3"/>
      <c r="G15" s="3"/>
    </row>
    <row r="16" spans="1:12" x14ac:dyDescent="0.45">
      <c r="A16" t="s">
        <v>41</v>
      </c>
      <c r="E16" s="3"/>
      <c r="G16" s="3"/>
    </row>
    <row r="17" spans="1:7" x14ac:dyDescent="0.45">
      <c r="A17" t="s">
        <v>42</v>
      </c>
      <c r="E17" s="3"/>
      <c r="G17" s="3"/>
    </row>
    <row r="18" spans="1:7" x14ac:dyDescent="0.45">
      <c r="A18" t="s">
        <v>68</v>
      </c>
    </row>
    <row r="19" spans="1:7" x14ac:dyDescent="0.45">
      <c r="A19" t="s">
        <v>43</v>
      </c>
    </row>
    <row r="20" spans="1:7" x14ac:dyDescent="0.45">
      <c r="A20" t="s">
        <v>69</v>
      </c>
    </row>
    <row r="21" spans="1:7" x14ac:dyDescent="0.45">
      <c r="A21" t="s">
        <v>70</v>
      </c>
    </row>
    <row r="22" spans="1:7" x14ac:dyDescent="0.45">
      <c r="A22" t="s">
        <v>44</v>
      </c>
    </row>
    <row r="23" spans="1:7" x14ac:dyDescent="0.45">
      <c r="A23" t="s">
        <v>71</v>
      </c>
    </row>
  </sheetData>
  <sheetProtection algorithmName="SHA-512" hashValue="wKLNv6ksLXJEOlnIvdErfWJGPLeR+nftl9o5bSnL1WGLc83H1hOOaCi1ZF+b1CrzZxJamZmFAuWvgamsqQdeww==" saltValue="0zfwqzJ6nbITBrIiiSkjZA==" spinCount="100000" sheet="1" objects="1" scenarios="1"/>
  <sortState xmlns:xlrd2="http://schemas.microsoft.com/office/spreadsheetml/2017/richdata2" ref="A2:A25">
    <sortCondition ref="A2:A25"/>
  </sortState>
  <pageMargins left="0.7" right="0.7" top="0.75" bottom="0.75" header="0.3" footer="0.3"/>
  <pageSetup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3524411E6CC0C44A11FD1B23254DE05" ma:contentTypeVersion="11" ma:contentTypeDescription="Create a new document." ma:contentTypeScope="" ma:versionID="30e801102b3c445639f41cf79b79315c">
  <xsd:schema xmlns:xsd="http://www.w3.org/2001/XMLSchema" xmlns:xs="http://www.w3.org/2001/XMLSchema" xmlns:p="http://schemas.microsoft.com/office/2006/metadata/properties" xmlns:ns2="7e93191d-ea38-4012-9f89-6ecaf92e6f77" xmlns:ns3="767493bf-5c53-4d5c-8dd1-2fad91382e62" targetNamespace="http://schemas.microsoft.com/office/2006/metadata/properties" ma:root="true" ma:fieldsID="d1dfbe1a7648f192420a350ca46fd028" ns2:_="" ns3:_="">
    <xsd:import namespace="7e93191d-ea38-4012-9f89-6ecaf92e6f77"/>
    <xsd:import namespace="767493bf-5c53-4d5c-8dd1-2fad91382e6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93191d-ea38-4012-9f89-6ecaf92e6f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986808e2-93aa-4730-8c3c-81b19fdc21e8"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67493bf-5c53-4d5c-8dd1-2fad91382e62"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f7205033-2c4c-4f19-8f3e-05580bff0809}" ma:internalName="TaxCatchAll" ma:showField="CatchAllData" ma:web="767493bf-5c53-4d5c-8dd1-2fad91382e6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e93191d-ea38-4012-9f89-6ecaf92e6f77">
      <Terms xmlns="http://schemas.microsoft.com/office/infopath/2007/PartnerControls"/>
    </lcf76f155ced4ddcb4097134ff3c332f>
    <TaxCatchAll xmlns="767493bf-5c53-4d5c-8dd1-2fad91382e62" xsi:nil="true"/>
  </documentManagement>
</p:properties>
</file>

<file path=customXml/itemProps1.xml><?xml version="1.0" encoding="utf-8"?>
<ds:datastoreItem xmlns:ds="http://schemas.openxmlformats.org/officeDocument/2006/customXml" ds:itemID="{C903B0C9-8A15-46BC-A3DB-7AE2F0C20E61}"/>
</file>

<file path=customXml/itemProps2.xml><?xml version="1.0" encoding="utf-8"?>
<ds:datastoreItem xmlns:ds="http://schemas.openxmlformats.org/officeDocument/2006/customXml" ds:itemID="{39961210-6DF2-466A-BF2E-1280A67EAFC5}"/>
</file>

<file path=customXml/itemProps3.xml><?xml version="1.0" encoding="utf-8"?>
<ds:datastoreItem xmlns:ds="http://schemas.openxmlformats.org/officeDocument/2006/customXml" ds:itemID="{4B4575ED-6F3E-48E5-9D51-89A9D025480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 for Use</vt:lpstr>
      <vt:lpstr>ANSI ASTM E3345-26</vt:lpstr>
      <vt:lpstr>Lists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2026-09-11T21:34:01Z</dcterms:created>
  <dcterms:modified xsi:type="dcterms:W3CDTF">2026-09-21T17:08:07Z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0x010100B3524411E6CC0C44A11FD1B23254DE05</vt:lpwstr>
  </property>
</Properties>
</file>